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20" yWindow="90" windowWidth="24240" windowHeight="13740" tabRatio="915"/>
  </bookViews>
  <sheets>
    <sheet name="Start" sheetId="14" r:id="rId1"/>
    <sheet name="Auxiliary Tables_CH" sheetId="2" state="veryHidden" r:id="rId2"/>
    <sheet name="Auxiliary Calculations_CH" sheetId="13" state="veryHidden" r:id="rId3"/>
    <sheet name="Input_CombinationHeater" sheetId="1" r:id="rId4"/>
    <sheet name="Output_CombinationHeater" sheetId="3" r:id="rId5"/>
    <sheet name="Label_CombinationHeater" sheetId="12" r:id="rId6"/>
    <sheet name="Input_SpaceHeater" sheetId="19" state="veryHidden" r:id="rId7"/>
    <sheet name="Output_SpaceHeater" sheetId="20" state="veryHidden" r:id="rId8"/>
    <sheet name="Label_SpaceHeater" sheetId="21" state="veryHidden" r:id="rId9"/>
    <sheet name="Auxiliary Tables_SH" sheetId="25" state="veryHidden" r:id="rId10"/>
    <sheet name="Auxiliary Calculations_SH" sheetId="26" state="veryHidden" r:id="rId11"/>
    <sheet name="Input_WaterHeater" sheetId="22" state="veryHidden" r:id="rId12"/>
    <sheet name="Output_WaterHeater" sheetId="23" state="veryHidden" r:id="rId13"/>
    <sheet name="Label_WaterHeater" sheetId="24" state="veryHidden" r:id="rId14"/>
    <sheet name="Auxiliary Tables_WH" sheetId="27" state="veryHidden" r:id="rId15"/>
    <sheet name="Auxiliary Calculations_WH" sheetId="28" state="veryHidden" r:id="rId16"/>
  </sheets>
  <definedNames>
    <definedName name="_CH_1">Output_CombinationHeater!$B$2</definedName>
    <definedName name="_CH_2">Output_CombinationHeater!$B$4</definedName>
    <definedName name="_CH_3">Output_CombinationHeater!$B$6</definedName>
    <definedName name="_CH_4">Output_CombinationHeater!$B$8</definedName>
    <definedName name="_CH_5">Output_CombinationHeater!$B$10</definedName>
    <definedName name="_CH_6">Output_CombinationHeater!$B$12</definedName>
    <definedName name="_CH_7">Output_CombinationHeater!$B$14</definedName>
    <definedName name="_CH_DealerName">Input_CombinationHeater!$A$4</definedName>
    <definedName name="_CH_EfficiencyClasses">'Auxiliary Calculations_CH'!$A$24:$A$33</definedName>
    <definedName name="_CH_EfficiencyClassOfPackage">Output_CombinationHeater!$B$14</definedName>
    <definedName name="_CH_EfficiencyClassOfPackage_Classes">'Auxiliary Tables_CH'!$A$35:$A$44</definedName>
    <definedName name="_CH_EfficiencyClassOfPackage_Lookup">'Auxiliary Tables_CH'!$A$35:$B$44</definedName>
    <definedName name="_CH_EfficiencyClassOfPackage_Lookup_Reference">'Auxiliary Tables_CH'!$A$108:$C$118</definedName>
    <definedName name="_CH_EfficiencyClassOfPreferentialHeater_Classes">'Auxiliary Tables_CH'!$A$121:$A$130</definedName>
    <definedName name="_CH_EfficiencyClassOfPreferentialHeater_Lookup">'Auxiliary Tables_CH'!$A$121:$B$130</definedName>
    <definedName name="_CH_Heating_EfficiencyClass">'Auxiliary Calculations_CH'!$B$45</definedName>
    <definedName name="_CH_Heating_EfficiencyClass_A">'Auxiliary Calculations_CH'!$B$18</definedName>
    <definedName name="_CH_Heating_EfficiencyClass_A1">'Auxiliary Calculations_CH'!$B$19</definedName>
    <definedName name="_CH_Heating_EfficiencyClass_A2">'Auxiliary Calculations_CH'!$B$20</definedName>
    <definedName name="_CH_Heating_EfficiencyClass_A3">'Auxiliary Calculations_CH'!$B$21</definedName>
    <definedName name="_CH_Heating_EfficiencyClass_B">'Auxiliary Calculations_CH'!$B$17</definedName>
    <definedName name="_CH_Heating_EfficiencyClass_C">'Auxiliary Calculations_CH'!$B$16</definedName>
    <definedName name="_CH_Heating_EfficiencyClass_D">'Auxiliary Calculations_CH'!$B$15</definedName>
    <definedName name="_CH_Heating_EfficiencyClass_E">'Auxiliary Calculations_CH'!$B$14</definedName>
    <definedName name="_CH_Heating_EfficiencyClass_F">'Auxiliary Calculations_CH'!$B$13</definedName>
    <definedName name="_CH_Heating_EfficiencyClass_G">'Auxiliary Calculations_CH'!$B$12</definedName>
    <definedName name="_CH_Heating_I">Input_CombinationHeater!$B$14</definedName>
    <definedName name="_CH_Heating_II">'Auxiliary Calculations_CH'!$B$6</definedName>
    <definedName name="_CH_Heating_III">'Auxiliary Calculations_CH'!$B$8</definedName>
    <definedName name="_CH_Heating_IV">'Auxiliary Calculations_CH'!$B$10</definedName>
    <definedName name="_CH_LoadProfile">Input_CombinationHeater!$B$18</definedName>
    <definedName name="_CH_LoadProfile_Classes">'Auxiliary Tables_CH'!$A$47:$A$50</definedName>
    <definedName name="_CH_LoadProfile_Lookup">'Auxiliary Tables_CH'!$A$47:$B$50</definedName>
    <definedName name="_CH_ModelIdentifier">Input_CombinationHeater!$A$7</definedName>
    <definedName name="_CH_Overall_Heating_EfficiencyClass">Output_CombinationHeater!$B$16</definedName>
    <definedName name="_CH_Overall_Water_EfficiencyClass">Output_CombinationHeater!$B$25</definedName>
    <definedName name="_CH_Prated">Input_CombinationHeater!$B$20</definedName>
    <definedName name="_CH_Preferential_Heater_Type">Input_CombinationHeater!$A$12</definedName>
    <definedName name="_CH_Preferential_Heater_Types">'Auxiliary Tables_CH'!$A$134:$A$137</definedName>
    <definedName name="_CH_Psup">Input_CombinationHeater!$B$54</definedName>
    <definedName name="_CH_Qaux">Input_CombinationHeater!$B$42</definedName>
    <definedName name="_CH_Qnonsol">Input_CombinationHeater!$B$40</definedName>
    <definedName name="_CH_SeasonalSpaceHeatingEfficiencyClass">Output_CombinationHeater!$B$14</definedName>
    <definedName name="_CH_SeasonalSpaceHeatingEnergyEfficiency_Pref">Input_CombinationHeater!$B$14</definedName>
    <definedName name="_CH_SeasonalSpaceHeatingEnergyEfficiency_sup">Input_CombinationHeater!$B$52</definedName>
    <definedName name="_CH_Solar_Contribution_Factor">'Auxiliary Tables_CH'!$A$140:$B$143</definedName>
    <definedName name="_CH_SolarContribution">Input_CombinationHeater!$B$38</definedName>
    <definedName name="_CH_SolarContribution_Bool">'Auxiliary Calculations_CH'!$B$37</definedName>
    <definedName name="_CH_SolarContribution_CollectorEfficiency">Input_CombinationHeater!$B$46</definedName>
    <definedName name="_CH_SolarContribution_CollectorSize">Input_CombinationHeater!$B$44</definedName>
    <definedName name="_CH_SolarContribution_TankRating">Input_CombinationHeater!$B$28</definedName>
    <definedName name="_CH_SolarContribution_TankRating_Classes">'Auxiliary Tables_CH'!$A$25:$A$32</definedName>
    <definedName name="_CH_SolarContribution_TankRating_Lookup">'Auxiliary Tables_CH'!$A$25:$B$32</definedName>
    <definedName name="_CH_SolarContribution_TankVolume">Input_CombinationHeater!$B$26</definedName>
    <definedName name="_CH_StorageTank">Input_CombinationHeater!$B$24</definedName>
    <definedName name="_CH_StorageTank_Bool">'Auxiliary Calculations_CH'!$B$38</definedName>
    <definedName name="_CH_StorageTank_Lookup">'Auxiliary Tables_CH'!$A$4:$C$11</definedName>
    <definedName name="_CH_Suplementary_Boiler_Factor_Lookup">'Auxiliary Calculations_CH'!$A$52:$B$55</definedName>
    <definedName name="_CH_Supplementary_Heater_Factor">'Auxiliary Calculations_CH'!$B$49</definedName>
    <definedName name="_CH_SupplementaryHeater">Input_CombinationHeater!$B$50</definedName>
    <definedName name="_CH_SupplementaryHeater_Bool">'Auxiliary Calculations_CH'!$B$35</definedName>
    <definedName name="_CH_SupplementaryHeatPump">Input_CombinationHeater!$B$58</definedName>
    <definedName name="_CH_SupplementaryHeatPump_SeasonalSpaceHeatingEnergyEfficiency">Input_CombinationHeater!$B$60</definedName>
    <definedName name="_CH_TemperatureControl">Input_CombinationHeater!$B$32</definedName>
    <definedName name="_CH_TemperatureControl_Bool">'Auxiliary Calculations_CH'!$B$36</definedName>
    <definedName name="_CH_TemperatureControlClass">Input_CombinationHeater!$B$34</definedName>
    <definedName name="_CH_TemperatureControlClasses">'Auxiliary Tables_CH'!$A$15:$A$22</definedName>
    <definedName name="_CH_TemperatureControlClasses_Lookup">'Auxiliary Tables_CH'!$A$15:$B$22</definedName>
    <definedName name="_CH_Water_1">Output_CombinationHeater!$B$19</definedName>
    <definedName name="_CH_Water_2">Output_CombinationHeater!$B$21</definedName>
    <definedName name="_CH_Water_EfficiencyClass">'Auxiliary Calculations_CH'!$B$47</definedName>
    <definedName name="_CH_Water_EfficiencyClass_A">'Auxiliary Calculations_CH'!$B$30</definedName>
    <definedName name="_CH_Water_EfficiencyClass_A1">'Auxiliary Calculations_CH'!$B$31</definedName>
    <definedName name="_CH_Water_EfficiencyClass_A2">'Auxiliary Calculations_CH'!$B$32</definedName>
    <definedName name="_CH_Water_EfficiencyClass_A3">'Auxiliary Calculations_CH'!$B$33</definedName>
    <definedName name="_CH_Water_EfficiencyClass_B">'Auxiliary Calculations_CH'!$B$29</definedName>
    <definedName name="_CH_Water_EfficiencyClass_C">'Auxiliary Calculations_CH'!$B$28</definedName>
    <definedName name="_CH_Water_EfficiencyClass_D">'Auxiliary Calculations_CH'!$B$27</definedName>
    <definedName name="_CH_Water_EfficiencyClass_E">'Auxiliary Calculations_CH'!$B$26</definedName>
    <definedName name="_CH_Water_EfficiencyClass_F">'Auxiliary Calculations_CH'!$B$25</definedName>
    <definedName name="_CH_Water_EfficiencyClass_G">'Auxiliary Calculations_CH'!$B$24</definedName>
    <definedName name="_CH_Water_I">Input_CombinationHeater!$B$16</definedName>
    <definedName name="_CH_Water_II">'Auxiliary Calculations_CH'!$B$41</definedName>
    <definedName name="_CH_Water_III">'Auxiliary Calculations_CH'!$B$43</definedName>
    <definedName name="_CH_WaterEfficiencyClassOfPackage_Lookup_L">'Auxiliary Tables_CH'!$A$72:$B$81</definedName>
    <definedName name="_CH_WaterEfficiencyClassOfPackage_Lookup_M">'Auxiliary Tables_CH'!$A$60:$B$69</definedName>
    <definedName name="_CH_WaterEfficiencyClassOfPackage_Lookup_XL">'Auxiliary Tables_CH'!$A$84:$B$93</definedName>
    <definedName name="_CH_WaterEfficiencyClassOfPackage_Lookup_XXL">'Auxiliary Tables_CH'!$A$96:$B$105</definedName>
    <definedName name="_SH_4">Output_SpaceHeater!$B$8</definedName>
    <definedName name="_SH_5">Output_SpaceHeater!$B$10</definedName>
    <definedName name="_SH_DealerName">Input_SpaceHeater!$A$5</definedName>
    <definedName name="_SH_Efficiency_Class">Output_SpaceHeater!$B$16</definedName>
    <definedName name="_SH_EfficiencyClass_A">'Auxiliary Calculations_SH'!$B$16</definedName>
    <definedName name="_SH_EfficiencyClass_A1">'Auxiliary Calculations_SH'!$B$17</definedName>
    <definedName name="_SH_EfficiencyClass_A2">'Auxiliary Calculations_SH'!$B$18</definedName>
    <definedName name="_SH_EfficiencyClass_A3">'Auxiliary Calculations_SH'!$B$19</definedName>
    <definedName name="_SH_EfficiencyClass_B">'Auxiliary Calculations_SH'!$B$15</definedName>
    <definedName name="_SH_EfficiencyClass_C">'Auxiliary Calculations_SH'!$B$14</definedName>
    <definedName name="_SH_EfficiencyClass_D">'Auxiliary Calculations_SH'!$B$13</definedName>
    <definedName name="_SH_EfficiencyClass_E">'Auxiliary Calculations_SH'!$B$12</definedName>
    <definedName name="_SH_EfficiencyClass_F">'Auxiliary Calculations_SH'!$B$11</definedName>
    <definedName name="_SH_EfficiencyClass_G">'Auxiliary Calculations_SH'!$B$10</definedName>
    <definedName name="_SH_EfficiencyClass_PreferentialHeater">'Auxiliary Calculations_SH'!$B$26</definedName>
    <definedName name="_SH_EfficiencyClasses">'Auxiliary Calculations_SH'!$A$10:$A$19</definedName>
    <definedName name="_SH_EfficiencyClassOfPackage">Output_SpaceHeater!$B$14</definedName>
    <definedName name="_SH_EfficiencyClassOfPackage_Lookup">'Auxiliary Tables_SH'!$A$48:$B$57</definedName>
    <definedName name="_SH_EfficiencyClassOfPackage_Lookup_Reference">'Auxiliary Tables_SH'!$A$36:$C$45</definedName>
    <definedName name="_SH_EfficiencyClassOfPreferentialHeater_Lookup">'Auxiliary Tables_SH'!$A$60:$B$69</definedName>
    <definedName name="_SH_I">Input_SpaceHeater!$B$15</definedName>
    <definedName name="_SH_II">'Auxiliary Calculations_SH'!$B$4</definedName>
    <definedName name="_SH_III">'Auxiliary Calculations_SH'!$B$6</definedName>
    <definedName name="_SH_IV">'Auxiliary Calculations_SH'!$B$8</definedName>
    <definedName name="_SH_ModelIdentifier">Input_SpaceHeater!$A$8</definedName>
    <definedName name="_SH_Prated">Input_SpaceHeater!$B$17</definedName>
    <definedName name="_SH_Preferential_Heater_Type">Input_SpaceHeater!$A$13</definedName>
    <definedName name="_SH_Preferential_Heater_Types">'Auxiliary Tables_SH'!$A$72:$A$75</definedName>
    <definedName name="_SH_Psup">Input_SpaceHeater!$B$47</definedName>
    <definedName name="_SH_SeasonalSpaceHeatingEnergyEfficiency_Pref">Input_SpaceHeater!$B$15</definedName>
    <definedName name="_SH_SeasonalSpaceHeatingEnergyEfficiency_sup">Input_SpaceHeater!$B$45</definedName>
    <definedName name="_SH_Solar_Contribution_Factor">'Auxiliary Tables_SH'!$A$78:$B$81</definedName>
    <definedName name="_SH_SolarContribution">Input_SpaceHeater!$B$35</definedName>
    <definedName name="_SH_SolarContribution_Bool">'Auxiliary Calculations_SH'!$B$23</definedName>
    <definedName name="_SH_SolarContribution_CollectorEfficiency">Input_SpaceHeater!$B$39</definedName>
    <definedName name="_SH_SolarContribution_CollectorSize">Input_SpaceHeater!$B$37</definedName>
    <definedName name="_SH_SolarContribution_TankRating">Input_SpaceHeater!$B$25</definedName>
    <definedName name="_SH_SolarContribution_TankRating_Classes">'Auxiliary Tables_SH'!$A$25:$A$32</definedName>
    <definedName name="_SH_SolarContribution_TankRating_Lookup">'Auxiliary Tables_SH'!$A$25:$B$32</definedName>
    <definedName name="_SH_SolarContribution_TankVolume">Input_SpaceHeater!$B$23</definedName>
    <definedName name="_SH_StorageTank">Input_SpaceHeater!$B$21</definedName>
    <definedName name="_SH_StorageTank_Bool">'Auxiliary Calculations_SH'!$B$24</definedName>
    <definedName name="_SH_StorageTank_Lookup">'Auxiliary Tables_SH'!$A$4:$C$11</definedName>
    <definedName name="_SH_Supplementary_Heater_Factor">'Auxiliary Calculations_SH'!$B$28</definedName>
    <definedName name="_SH_SupplementaryHeater">Input_SpaceHeater!$B$43</definedName>
    <definedName name="_SH_SupplementaryHeater_Bool">'Auxiliary Calculations_SH'!$B$21</definedName>
    <definedName name="_SH_SupplementaryHeatPump">Input_SpaceHeater!$B$51</definedName>
    <definedName name="_SH_SupplementaryHeatPump_SeasonalSpaceHeatingEnergyEfficiency">Input_SpaceHeater!$B$53</definedName>
    <definedName name="_SH_TemperatureControl">Input_SpaceHeater!$B$29</definedName>
    <definedName name="_SH_TemperatureControl_Bool">'Auxiliary Calculations_SH'!$B$22</definedName>
    <definedName name="_SH_TemperatureControlClass">Input_SpaceHeater!$B$31</definedName>
    <definedName name="_SH_TemperatureControlClasses">'Auxiliary Tables_SH'!$A$15:$A$22</definedName>
    <definedName name="_SH_TemperatureControlClasses_Lookup">'Auxiliary Tables_SH'!$A$15:$B$22</definedName>
    <definedName name="_WH_DealerName">Input_WaterHeater!$A$4</definedName>
    <definedName name="_WH_LoadProfile">Input_WaterHeater!$B$13</definedName>
    <definedName name="_WH_LoadProfile_Classes">'Auxiliary Tables_WH'!$A$14:$A$17</definedName>
    <definedName name="_WH_LoadProfile_Lookup">'Auxiliary Tables_WH'!$A$14:$B$17</definedName>
    <definedName name="_WH_ModelIdentifier">Input_WaterHeater!$A$7</definedName>
    <definedName name="_WH_Overall_Water_EfficiencyClass">Output_WaterHeater!$B$8</definedName>
    <definedName name="_WH_Qaux">Input_WaterHeater!$B$25</definedName>
    <definedName name="_WH_Qnonsol">Input_WaterHeater!$B$23</definedName>
    <definedName name="_WH_SolarContribution">Input_WaterHeater!$B$21</definedName>
    <definedName name="_WH_SolarContribution_Bool">'Auxiliary Calculations_WH'!$B$2</definedName>
    <definedName name="_WH_StorageTank">Input_WaterHeater!$B$17</definedName>
    <definedName name="_WH_StorageTank_Bool">'Auxiliary Calculations_WH'!$B$4</definedName>
    <definedName name="_WH_Water_1">Output_WaterHeater!$B$2</definedName>
    <definedName name="_WH_Water_2">Output_WaterHeater!$B$4</definedName>
    <definedName name="_WH_Water_EfficiencyClass">Output_WaterHeater!$B$8</definedName>
    <definedName name="_WH_Water_EfficiencyClass_A">'Auxiliary Calculations_WH'!$B$19</definedName>
    <definedName name="_WH_Water_EfficiencyClass_A1">'Auxiliary Calculations_WH'!$B$20</definedName>
    <definedName name="_WH_Water_EfficiencyClass_A2">'Auxiliary Calculations_WH'!$B$21</definedName>
    <definedName name="_WH_Water_EfficiencyClass_A3">'Auxiliary Calculations_WH'!$B$22</definedName>
    <definedName name="_WH_Water_EfficiencyClass_B">'Auxiliary Calculations_WH'!$B$18</definedName>
    <definedName name="_WH_Water_EfficiencyClass_C">'Auxiliary Calculations_WH'!$B$17</definedName>
    <definedName name="_WH_Water_EfficiencyClass_D">'Auxiliary Calculations_WH'!$B$16</definedName>
    <definedName name="_WH_Water_EfficiencyClass_E">'Auxiliary Calculations_WH'!$B$15</definedName>
    <definedName name="_WH_Water_EfficiencyClass_F">'Auxiliary Calculations_WH'!$B$14</definedName>
    <definedName name="_WH_Water_EfficiencyClass_G">'Auxiliary Calculations_WH'!$B$13</definedName>
    <definedName name="_WH_Water_I">Input_WaterHeater!$B$11</definedName>
    <definedName name="_WH_Water_II">'Auxiliary Calculations_WH'!$B$6</definedName>
    <definedName name="_WH_Water_III">'Auxiliary Calculations_WH'!$B$8</definedName>
    <definedName name="_WH_WaterEfficiencyClassOfPackage_Lookup_L">'Auxiliary Tables_WH'!$A$39:$B$48</definedName>
    <definedName name="_WH_WaterEfficiencyClassOfPackage_Lookup_M">'Auxiliary Tables_WH'!$A$27:$B$36</definedName>
    <definedName name="_WH_WaterEfficiencyClassOfPackage_Lookup_XL">'Auxiliary Tables_WH'!$A$51:$B$60</definedName>
    <definedName name="_WH_WaterEfficiencyClassOfPackage_Lookup_XXL">'Auxiliary Tables_WH'!$A$63:$B$72</definedName>
    <definedName name="_xlnm.Print_Area" localSheetId="5">Label_CombinationHeater!$A$1:$A$3</definedName>
  </definedNames>
  <calcPr calcId="125725"/>
</workbook>
</file>

<file path=xl/calcChain.xml><?xml version="1.0" encoding="utf-8"?>
<calcChain xmlns="http://schemas.openxmlformats.org/spreadsheetml/2006/main">
  <c r="B2" i="23"/>
  <c r="B10" i="28"/>
  <c r="B8" l="1"/>
  <c r="B6"/>
  <c r="B4"/>
  <c r="J19" s="1"/>
  <c r="B2"/>
  <c r="B4" i="23" l="1"/>
  <c r="B6" s="1"/>
  <c r="B8"/>
  <c r="B18" i="28" l="1"/>
  <c r="B17"/>
  <c r="B15"/>
  <c r="B14"/>
  <c r="B19"/>
  <c r="B21"/>
  <c r="B16"/>
  <c r="B22"/>
  <c r="B20"/>
  <c r="B13"/>
  <c r="B26" i="26" l="1"/>
  <c r="B24"/>
  <c r="B23"/>
  <c r="B22"/>
  <c r="B21"/>
  <c r="B8"/>
  <c r="B6"/>
  <c r="B8" i="20" s="1"/>
  <c r="B1" i="26"/>
  <c r="B4" s="1"/>
  <c r="B28" s="1"/>
  <c r="B6" i="20" s="1"/>
  <c r="A57" i="25"/>
  <c r="A56"/>
  <c r="A55"/>
  <c r="A54"/>
  <c r="A53"/>
  <c r="A52"/>
  <c r="A51"/>
  <c r="A50"/>
  <c r="A49"/>
  <c r="A48"/>
  <c r="B12" i="20"/>
  <c r="B10"/>
  <c r="B4"/>
  <c r="B2"/>
  <c r="B14" l="1"/>
  <c r="B16" s="1"/>
  <c r="B18" i="26" l="1"/>
  <c r="B14"/>
  <c r="B10"/>
  <c r="B19"/>
  <c r="B15"/>
  <c r="B11"/>
  <c r="B16"/>
  <c r="B12"/>
  <c r="B17"/>
  <c r="B13"/>
  <c r="B45" i="13"/>
  <c r="B47"/>
  <c r="A36" i="2" l="1"/>
  <c r="A37"/>
  <c r="A38"/>
  <c r="A39"/>
  <c r="A40"/>
  <c r="A41"/>
  <c r="A42"/>
  <c r="A43"/>
  <c r="A44"/>
  <c r="A35"/>
  <c r="B41" i="13" l="1"/>
  <c r="B43"/>
  <c r="B19" i="3"/>
  <c r="B38" i="13"/>
  <c r="B37"/>
  <c r="B36"/>
  <c r="B35"/>
  <c r="B4" i="3"/>
  <c r="B10" i="13"/>
  <c r="B8"/>
  <c r="B3"/>
  <c r="B6" s="1"/>
  <c r="B10" i="3" s="1"/>
  <c r="B2"/>
  <c r="B49" i="13" l="1"/>
  <c r="B6" i="3" s="1"/>
  <c r="B8"/>
  <c r="B12" s="1"/>
  <c r="B21"/>
  <c r="B23" s="1"/>
  <c r="B25"/>
  <c r="B31" i="13" l="1"/>
  <c r="B26"/>
  <c r="B32"/>
  <c r="B27"/>
  <c r="B33"/>
  <c r="B28"/>
  <c r="B24"/>
  <c r="B30"/>
  <c r="B25"/>
  <c r="B29"/>
  <c r="B14" i="3"/>
  <c r="B16" s="1"/>
  <c r="B18" i="13" l="1"/>
  <c r="B14"/>
  <c r="B20"/>
  <c r="B15"/>
  <c r="B19"/>
  <c r="B21"/>
  <c r="B16"/>
  <c r="B12"/>
  <c r="B17"/>
  <c r="B13"/>
</calcChain>
</file>

<file path=xl/sharedStrings.xml><?xml version="1.0" encoding="utf-8"?>
<sst xmlns="http://schemas.openxmlformats.org/spreadsheetml/2006/main" count="469" uniqueCount="109">
  <si>
    <t>Storage Tank</t>
  </si>
  <si>
    <t>[Yes/No]</t>
  </si>
  <si>
    <t>Yes</t>
  </si>
  <si>
    <t>with storage tank</t>
  </si>
  <si>
    <t>&gt;0,7</t>
  </si>
  <si>
    <t>without  storage tank</t>
  </si>
  <si>
    <t>Temperature Control</t>
  </si>
  <si>
    <t>Class I</t>
  </si>
  <si>
    <t>Class II</t>
  </si>
  <si>
    <t>Class III</t>
  </si>
  <si>
    <t>Class IV</t>
  </si>
  <si>
    <t>Class V</t>
  </si>
  <si>
    <t>Class VI</t>
  </si>
  <si>
    <t>Class VII</t>
  </si>
  <si>
    <t>Class VIII</t>
  </si>
  <si>
    <t>Class of Temperature Control</t>
  </si>
  <si>
    <t>Supplementary Boiler</t>
  </si>
  <si>
    <t>Solar Contribution</t>
  </si>
  <si>
    <t>Collector Size</t>
  </si>
  <si>
    <t>m²</t>
  </si>
  <si>
    <t>m³</t>
  </si>
  <si>
    <t>Tank Volume</t>
  </si>
  <si>
    <t>Collector Efficiency</t>
  </si>
  <si>
    <t>Tank Rating</t>
  </si>
  <si>
    <t>Solar Contribution - Tank Rating</t>
  </si>
  <si>
    <t>B</t>
  </si>
  <si>
    <t>C</t>
  </si>
  <si>
    <t>D</t>
  </si>
  <si>
    <t>E</t>
  </si>
  <si>
    <t>F</t>
  </si>
  <si>
    <t>G</t>
  </si>
  <si>
    <t>A</t>
  </si>
  <si>
    <t>Supplementary Heat Pump</t>
  </si>
  <si>
    <t>seasonal space heating energy efficiency</t>
  </si>
  <si>
    <t>Solar Contribution and Supplementary Heat Pump</t>
  </si>
  <si>
    <t>Seasonal space heating energy efficiency of boiler</t>
  </si>
  <si>
    <t>Efficiency Class of Package</t>
  </si>
  <si>
    <t>A+</t>
  </si>
  <si>
    <t>A++</t>
  </si>
  <si>
    <t>A+++</t>
  </si>
  <si>
    <t>Seasonal Space Heating Efficiency Class of package</t>
  </si>
  <si>
    <t>Seasonal Space Heating Efficiency of package</t>
  </si>
  <si>
    <t>Model Identifier</t>
  </si>
  <si>
    <t>Dealer Name</t>
  </si>
  <si>
    <t>Psup / (Prated + Psup)</t>
  </si>
  <si>
    <t>Preferential Heater</t>
  </si>
  <si>
    <t xml:space="preserve">Heat output of preferential and supplementary heaters </t>
  </si>
  <si>
    <t>Storage Tank installed?</t>
  </si>
  <si>
    <t>Solar Collector</t>
  </si>
  <si>
    <t>Temperature Control Installed?</t>
  </si>
  <si>
    <t>Solar Collector Installed?</t>
  </si>
  <si>
    <t>Supplementary Heater</t>
  </si>
  <si>
    <t>Supplementary Heat Pump installed?</t>
  </si>
  <si>
    <t>Seasonal space heating energy efficiency</t>
  </si>
  <si>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rgb="FF000000"/>
        <rFont val="Calibri"/>
        <family val="2"/>
        <scheme val="minor"/>
      </rPr>
      <t>sup</t>
    </r>
    <r>
      <rPr>
        <sz val="11"/>
        <color rgb="FF000000"/>
        <rFont val="Calibri"/>
        <family val="2"/>
        <scheme val="minor"/>
      </rPr>
      <t xml:space="preserve"> /  (P</t>
    </r>
    <r>
      <rPr>
        <vertAlign val="subscript"/>
        <sz val="11"/>
        <color rgb="FF000000"/>
        <rFont val="Calibri"/>
        <family val="2"/>
        <scheme val="minor"/>
      </rPr>
      <t>rated</t>
    </r>
    <r>
      <rPr>
        <sz val="11"/>
        <color rgb="FF000000"/>
        <rFont val="Calibri"/>
        <family val="2"/>
        <scheme val="minor"/>
      </rPr>
      <t xml:space="preserve"> + P</t>
    </r>
    <r>
      <rPr>
        <vertAlign val="subscript"/>
        <sz val="11"/>
        <color rgb="FF000000"/>
        <rFont val="Calibri"/>
        <family val="2"/>
        <scheme val="minor"/>
      </rPr>
      <t>sup</t>
    </r>
    <r>
      <rPr>
        <sz val="11"/>
        <color rgb="FF000000"/>
        <rFont val="Calibri"/>
        <family val="2"/>
        <scheme val="minor"/>
      </rPr>
      <t>)</t>
    </r>
  </si>
  <si>
    <t>General Information</t>
  </si>
  <si>
    <t>kW</t>
  </si>
  <si>
    <t>No</t>
  </si>
  <si>
    <t>Additional Heater</t>
  </si>
  <si>
    <t>Heating Efficiency Class</t>
  </si>
  <si>
    <t>Water  Efficiency Class</t>
  </si>
  <si>
    <t>Seasonal space heating energy efficiency of the preferential heater</t>
  </si>
  <si>
    <t>Water heating energy efficiency of the preferential heater</t>
  </si>
  <si>
    <t>Water Heating Efficiency Class of the preferential heater</t>
  </si>
  <si>
    <t>M</t>
  </si>
  <si>
    <t>L</t>
  </si>
  <si>
    <t>XL</t>
  </si>
  <si>
    <t>XXL</t>
  </si>
  <si>
    <t>Qref</t>
  </si>
  <si>
    <t>Load Profile</t>
  </si>
  <si>
    <t>kWh</t>
  </si>
  <si>
    <r>
      <t>Rated heat output of supplementary heater, P</t>
    </r>
    <r>
      <rPr>
        <vertAlign val="subscript"/>
        <sz val="11"/>
        <color theme="1"/>
        <rFont val="Calibri"/>
        <family val="2"/>
        <scheme val="minor"/>
      </rPr>
      <t>sup</t>
    </r>
  </si>
  <si>
    <r>
      <t>Rated heat output of preferential heater (P</t>
    </r>
    <r>
      <rPr>
        <vertAlign val="subscript"/>
        <sz val="11"/>
        <color theme="1"/>
        <rFont val="Calibri"/>
        <family val="2"/>
        <scheme val="minor"/>
      </rPr>
      <t>rated</t>
    </r>
    <r>
      <rPr>
        <sz val="11"/>
        <color theme="1"/>
        <rFont val="Calibri"/>
        <family val="2"/>
        <scheme val="minor"/>
      </rPr>
      <t>)</t>
    </r>
  </si>
  <si>
    <t>Heating II</t>
  </si>
  <si>
    <t>Heating III</t>
  </si>
  <si>
    <t>Heating IV</t>
  </si>
  <si>
    <t>Water_II</t>
  </si>
  <si>
    <t>Water_III</t>
  </si>
  <si>
    <t>Load profile</t>
  </si>
  <si>
    <t>Water heating energy efficiency</t>
  </si>
  <si>
    <t>Water Heating Efficiency of package</t>
  </si>
  <si>
    <t>Water Heating Efficiency Class of package</t>
  </si>
  <si>
    <t>Water Heating Efficiecny Class</t>
  </si>
  <si>
    <r>
      <t>Annual non-solar heat contribution (Q</t>
    </r>
    <r>
      <rPr>
        <vertAlign val="subscript"/>
        <sz val="11"/>
        <color rgb="FF000000"/>
        <rFont val="Calibri"/>
        <family val="2"/>
        <scheme val="minor"/>
      </rPr>
      <t>nonsol</t>
    </r>
    <r>
      <rPr>
        <sz val="11"/>
        <color rgb="FF000000"/>
        <rFont val="Calibri"/>
        <family val="2"/>
        <scheme val="minor"/>
      </rPr>
      <t>)</t>
    </r>
  </si>
  <si>
    <r>
      <t>Auxiliary electricity consumption (Q</t>
    </r>
    <r>
      <rPr>
        <vertAlign val="subscript"/>
        <sz val="11"/>
        <color rgb="FF000000"/>
        <rFont val="Calibri"/>
        <family val="2"/>
        <scheme val="minor"/>
      </rPr>
      <t>aux</t>
    </r>
    <r>
      <rPr>
        <sz val="11"/>
        <color rgb="FF000000"/>
        <rFont val="Calibri"/>
        <family val="2"/>
        <scheme val="minor"/>
      </rPr>
      <t>)</t>
    </r>
  </si>
  <si>
    <t>Efficiency Class of Preferential Heater</t>
  </si>
  <si>
    <t>Efficiency Class of the preferential heater</t>
  </si>
  <si>
    <t>Type of Preferential Heater</t>
  </si>
  <si>
    <t>Preferential Heater Type</t>
  </si>
  <si>
    <t>Low-temperature Heat Pump</t>
  </si>
  <si>
    <t>Boiler</t>
  </si>
  <si>
    <t>Heat Pump</t>
  </si>
  <si>
    <t>Cogeneration Heater</t>
  </si>
  <si>
    <t>Supplementary Heater installed?</t>
  </si>
  <si>
    <t>Supplementary Heater Factor</t>
  </si>
  <si>
    <t>Solar Contribution Factor</t>
  </si>
  <si>
    <t>Others</t>
  </si>
  <si>
    <t>Low Temperature HP</t>
  </si>
  <si>
    <t>Combination Heater</t>
  </si>
  <si>
    <t>Space Heater</t>
  </si>
  <si>
    <t>Water Heater</t>
  </si>
  <si>
    <t>II</t>
  </si>
  <si>
    <t>III</t>
  </si>
  <si>
    <t>IV</t>
  </si>
  <si>
    <r>
      <t>Power Output (P</t>
    </r>
    <r>
      <rPr>
        <vertAlign val="subscript"/>
        <sz val="11"/>
        <color theme="1"/>
        <rFont val="Calibri"/>
        <family val="2"/>
        <scheme val="minor"/>
      </rPr>
      <t>rated</t>
    </r>
    <r>
      <rPr>
        <sz val="11"/>
        <color theme="1"/>
        <rFont val="Calibri"/>
        <family val="2"/>
        <scheme val="minor"/>
      </rPr>
      <t>)</t>
    </r>
  </si>
  <si>
    <r>
      <t>P</t>
    </r>
    <r>
      <rPr>
        <vertAlign val="subscript"/>
        <sz val="11"/>
        <color theme="1"/>
        <rFont val="Calibri"/>
        <family val="2"/>
        <scheme val="minor"/>
      </rPr>
      <t>sup</t>
    </r>
  </si>
  <si>
    <t>Strorage Tank</t>
  </si>
  <si>
    <t>Welcome to the Label Tool for the Package Label for Space, Water and Combination Heaters</t>
  </si>
  <si>
    <t>Please select your type of heater</t>
  </si>
</sst>
</file>

<file path=xl/styles.xml><?xml version="1.0" encoding="utf-8"?>
<styleSheet xmlns="http://schemas.openxmlformats.org/spreadsheetml/2006/main">
  <numFmts count="2">
    <numFmt numFmtId="164" formatCode="_-* #,##0.00\ _€_-;\-* #,##0.00\ _€_-;_-* &quot;-&quot;??\ _€_-;_-@_-"/>
    <numFmt numFmtId="165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0.79998168889431442"/>
        <bgColor indexed="65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9" fontId="0" fillId="0" borderId="0" xfId="0" applyNumberFormat="1"/>
    <xf numFmtId="10" fontId="0" fillId="0" borderId="0" xfId="0" applyNumberFormat="1"/>
    <xf numFmtId="9" fontId="0" fillId="0" borderId="0" xfId="1" applyFont="1"/>
    <xf numFmtId="165" fontId="0" fillId="0" borderId="0" xfId="1" applyNumberFormat="1" applyFont="1"/>
    <xf numFmtId="0" fontId="1" fillId="4" borderId="1" xfId="4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/>
    <xf numFmtId="0" fontId="0" fillId="0" borderId="5" xfId="0" applyFont="1" applyBorder="1"/>
    <xf numFmtId="0" fontId="0" fillId="0" borderId="7" xfId="0" applyFont="1" applyBorder="1"/>
    <xf numFmtId="0" fontId="5" fillId="0" borderId="5" xfId="0" applyFont="1" applyBorder="1"/>
    <xf numFmtId="0" fontId="6" fillId="2" borderId="2" xfId="2" applyFont="1" applyBorder="1"/>
    <xf numFmtId="0" fontId="6" fillId="2" borderId="3" xfId="2" applyFont="1" applyBorder="1"/>
    <xf numFmtId="0" fontId="6" fillId="2" borderId="4" xfId="2" applyFont="1" applyBorder="1"/>
    <xf numFmtId="0" fontId="4" fillId="0" borderId="0" xfId="0" applyFont="1"/>
    <xf numFmtId="9" fontId="4" fillId="0" borderId="0" xfId="0" applyNumberFormat="1" applyFont="1"/>
    <xf numFmtId="0" fontId="5" fillId="0" borderId="0" xfId="0" applyFont="1"/>
    <xf numFmtId="9" fontId="1" fillId="3" borderId="1" xfId="1" applyFill="1" applyBorder="1" applyProtection="1">
      <protection locked="0"/>
    </xf>
    <xf numFmtId="9" fontId="0" fillId="3" borderId="1" xfId="3" applyNumberFormat="1" applyFont="1" applyBorder="1" applyProtection="1">
      <protection locked="0"/>
    </xf>
    <xf numFmtId="9" fontId="1" fillId="3" borderId="1" xfId="3" applyNumberFormat="1" applyBorder="1" applyProtection="1">
      <protection locked="0"/>
    </xf>
    <xf numFmtId="0" fontId="1" fillId="3" borderId="1" xfId="3" applyBorder="1" applyProtection="1">
      <protection locked="0"/>
    </xf>
    <xf numFmtId="0" fontId="0" fillId="3" borderId="1" xfId="3" applyFont="1" applyBorder="1" applyProtection="1">
      <protection locked="0"/>
    </xf>
    <xf numFmtId="165" fontId="0" fillId="0" borderId="0" xfId="0" applyNumberFormat="1"/>
    <xf numFmtId="165" fontId="4" fillId="0" borderId="0" xfId="1" applyNumberFormat="1" applyFont="1"/>
    <xf numFmtId="0" fontId="5" fillId="0" borderId="5" xfId="0" applyFont="1" applyBorder="1" applyAlignment="1"/>
    <xf numFmtId="0" fontId="1" fillId="3" borderId="1" xfId="5" applyNumberFormat="1" applyFill="1" applyBorder="1" applyProtection="1">
      <protection locked="0"/>
    </xf>
    <xf numFmtId="0" fontId="0" fillId="0" borderId="0" xfId="0" applyAlignment="1">
      <alignment wrapText="1"/>
    </xf>
    <xf numFmtId="0" fontId="5" fillId="0" borderId="7" xfId="0" applyFont="1" applyBorder="1"/>
    <xf numFmtId="0" fontId="0" fillId="0" borderId="0" xfId="0" applyProtection="1"/>
    <xf numFmtId="0" fontId="9" fillId="0" borderId="0" xfId="0" applyFont="1"/>
  </cellXfs>
  <cellStyles count="6">
    <cellStyle name="20% - Accent1" xfId="4" builtinId="30"/>
    <cellStyle name="40% - Accent3" xfId="3" builtinId="39"/>
    <cellStyle name="Accent3" xfId="2" builtinId="37"/>
    <cellStyle name="Comma" xfId="5" builtinId="3"/>
    <cellStyle name="Normal" xfId="0" builtinId="0"/>
    <cellStyle name="Percent" xfId="1" builtinId="5"/>
  </cellStyles>
  <dxfs count="19">
    <dxf>
      <fill>
        <patternFill patternType="darkUp">
          <fgColor theme="1"/>
        </patternFill>
      </fill>
    </dxf>
    <dxf>
      <fill>
        <patternFill patternType="darkUp">
          <fgColor theme="1"/>
        </patternFill>
      </fill>
    </dxf>
    <dxf>
      <fill>
        <patternFill patternType="darkUp">
          <fgColor theme="1"/>
        </patternFill>
      </fill>
    </dxf>
    <dxf>
      <fill>
        <patternFill patternType="darkUp">
          <fgColor theme="1"/>
        </patternFill>
      </fill>
    </dxf>
    <dxf>
      <fill>
        <patternFill patternType="darkUp">
          <fgColor theme="1"/>
        </patternFill>
      </fill>
    </dxf>
    <dxf>
      <fill>
        <patternFill patternType="darkUp">
          <fgColor theme="1"/>
        </patternFill>
      </fill>
    </dxf>
    <dxf>
      <fill>
        <patternFill patternType="darkUp">
          <fgColor theme="1"/>
        </patternFill>
      </fill>
    </dxf>
    <dxf>
      <fill>
        <patternFill patternType="darkUp">
          <fgColor theme="1"/>
        </patternFill>
      </fill>
    </dxf>
    <dxf>
      <fill>
        <patternFill patternType="darkUp">
          <fgColor auto="1"/>
        </patternFill>
      </fill>
    </dxf>
    <dxf>
      <fill>
        <patternFill patternType="darkUp">
          <fgColor theme="1"/>
        </patternFill>
      </fill>
    </dxf>
    <dxf>
      <fill>
        <patternFill patternType="darkUp">
          <fgColor theme="1"/>
        </patternFill>
      </fill>
    </dxf>
    <dxf>
      <fill>
        <patternFill patternType="darkUp">
          <fgColor theme="1"/>
        </patternFill>
      </fill>
    </dxf>
    <dxf>
      <fill>
        <patternFill patternType="darkUp">
          <fgColor theme="1"/>
        </patternFill>
      </fill>
    </dxf>
    <dxf>
      <fill>
        <patternFill patternType="darkUp">
          <fgColor auto="1"/>
        </patternFill>
      </fill>
    </dxf>
    <dxf>
      <fill>
        <patternFill patternType="darkUp">
          <fgColor theme="1"/>
        </patternFill>
      </fill>
    </dxf>
    <dxf>
      <fill>
        <patternFill patternType="darkUp">
          <fgColor theme="1"/>
        </patternFill>
      </fill>
    </dxf>
    <dxf>
      <fill>
        <patternFill patternType="darkUp">
          <fgColor theme="1"/>
        </patternFill>
      </fill>
    </dxf>
    <dxf>
      <fill>
        <patternFill patternType="darkUp">
          <fgColor theme="1"/>
        </patternFill>
      </fill>
    </dxf>
    <dxf>
      <fill>
        <patternFill patternType="darkUp">
          <fgColor theme="1"/>
        </patternFill>
      </fill>
    </dxf>
  </dxfs>
  <tableStyles count="0" defaultTableStyle="TableStyleMedium9" defaultPivotStyle="PivotStyleLight16"/>
  <colors>
    <mruColors>
      <color rgb="FF00A3D3"/>
      <color rgb="FF00A3D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6143625</xdr:colOff>
      <xdr:row>1</xdr:row>
      <xdr:rowOff>2072361</xdr:rowOff>
    </xdr:from>
    <xdr:to>
      <xdr:col>0</xdr:col>
      <xdr:colOff>7029450</xdr:colOff>
      <xdr:row>1</xdr:row>
      <xdr:rowOff>2579995</xdr:rowOff>
    </xdr:to>
    <xdr:sp macro="" textlink="">
      <xdr:nvSpPr>
        <xdr:cNvPr id="3229" name="Water_Arrow_A2" hidden="1"/>
        <xdr:cNvSpPr>
          <a:spLocks/>
        </xdr:cNvSpPr>
      </xdr:nvSpPr>
      <xdr:spPr bwMode="auto">
        <a:xfrm>
          <a:off x="6143625" y="7270290"/>
          <a:ext cx="885825" cy="507634"/>
        </a:xfrm>
        <a:custGeom>
          <a:avLst/>
          <a:gdLst/>
          <a:ahLst/>
          <a:cxnLst>
            <a:cxn ang="0">
              <a:pos x="682" y="0"/>
            </a:cxn>
            <a:cxn ang="0">
              <a:pos x="0" y="689"/>
            </a:cxn>
            <a:cxn ang="0">
              <a:pos x="694" y="1389"/>
            </a:cxn>
            <a:cxn ang="0">
              <a:pos x="2423" y="1389"/>
            </a:cxn>
            <a:cxn ang="0">
              <a:pos x="2423" y="0"/>
            </a:cxn>
            <a:cxn ang="0">
              <a:pos x="682" y="0"/>
            </a:cxn>
          </a:cxnLst>
          <a:rect l="0" t="0" r="r" b="b"/>
          <a:pathLst>
            <a:path w="2423" h="1389">
              <a:moveTo>
                <a:pt x="682" y="0"/>
              </a:moveTo>
              <a:lnTo>
                <a:pt x="0" y="689"/>
              </a:lnTo>
              <a:lnTo>
                <a:pt x="694" y="1389"/>
              </a:lnTo>
              <a:lnTo>
                <a:pt x="2423" y="1389"/>
              </a:lnTo>
              <a:lnTo>
                <a:pt x="2423" y="0"/>
              </a:lnTo>
              <a:lnTo>
                <a:pt x="682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6143625</xdr:colOff>
      <xdr:row>1</xdr:row>
      <xdr:rowOff>1788086</xdr:rowOff>
    </xdr:from>
    <xdr:to>
      <xdr:col>0</xdr:col>
      <xdr:colOff>7029450</xdr:colOff>
      <xdr:row>1</xdr:row>
      <xdr:rowOff>2305872</xdr:rowOff>
    </xdr:to>
    <xdr:sp macro="" textlink="">
      <xdr:nvSpPr>
        <xdr:cNvPr id="3158" name="Water_Arrow_A3" hidden="1"/>
        <xdr:cNvSpPr>
          <a:spLocks/>
        </xdr:cNvSpPr>
      </xdr:nvSpPr>
      <xdr:spPr bwMode="auto">
        <a:xfrm>
          <a:off x="6143625" y="6986015"/>
          <a:ext cx="885825" cy="517786"/>
        </a:xfrm>
        <a:custGeom>
          <a:avLst/>
          <a:gdLst/>
          <a:ahLst/>
          <a:cxnLst>
            <a:cxn ang="0">
              <a:pos x="682" y="0"/>
            </a:cxn>
            <a:cxn ang="0">
              <a:pos x="0" y="689"/>
            </a:cxn>
            <a:cxn ang="0">
              <a:pos x="694" y="1389"/>
            </a:cxn>
            <a:cxn ang="0">
              <a:pos x="2423" y="1389"/>
            </a:cxn>
            <a:cxn ang="0">
              <a:pos x="2423" y="0"/>
            </a:cxn>
            <a:cxn ang="0">
              <a:pos x="682" y="0"/>
            </a:cxn>
          </a:cxnLst>
          <a:rect l="0" t="0" r="r" b="b"/>
          <a:pathLst>
            <a:path w="2423" h="1389">
              <a:moveTo>
                <a:pt x="682" y="0"/>
              </a:moveTo>
              <a:lnTo>
                <a:pt x="0" y="689"/>
              </a:lnTo>
              <a:lnTo>
                <a:pt x="694" y="1389"/>
              </a:lnTo>
              <a:lnTo>
                <a:pt x="2423" y="1389"/>
              </a:lnTo>
              <a:lnTo>
                <a:pt x="2423" y="0"/>
              </a:lnTo>
              <a:lnTo>
                <a:pt x="682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6143625</xdr:colOff>
      <xdr:row>0</xdr:row>
      <xdr:rowOff>3136424</xdr:rowOff>
    </xdr:from>
    <xdr:to>
      <xdr:col>0</xdr:col>
      <xdr:colOff>7029450</xdr:colOff>
      <xdr:row>0</xdr:row>
      <xdr:rowOff>3644058</xdr:rowOff>
    </xdr:to>
    <xdr:sp macro="" textlink="">
      <xdr:nvSpPr>
        <xdr:cNvPr id="3148" name="Heater_Arrow_A3" hidden="1"/>
        <xdr:cNvSpPr>
          <a:spLocks/>
        </xdr:cNvSpPr>
      </xdr:nvSpPr>
      <xdr:spPr bwMode="auto">
        <a:xfrm>
          <a:off x="6143625" y="3136424"/>
          <a:ext cx="885825" cy="507634"/>
        </a:xfrm>
        <a:custGeom>
          <a:avLst/>
          <a:gdLst/>
          <a:ahLst/>
          <a:cxnLst>
            <a:cxn ang="0">
              <a:pos x="682" y="0"/>
            </a:cxn>
            <a:cxn ang="0">
              <a:pos x="0" y="689"/>
            </a:cxn>
            <a:cxn ang="0">
              <a:pos x="694" y="1390"/>
            </a:cxn>
            <a:cxn ang="0">
              <a:pos x="2423" y="1390"/>
            </a:cxn>
            <a:cxn ang="0">
              <a:pos x="2423" y="0"/>
            </a:cxn>
            <a:cxn ang="0">
              <a:pos x="682" y="0"/>
            </a:cxn>
          </a:cxnLst>
          <a:rect l="0" t="0" r="r" b="b"/>
          <a:pathLst>
            <a:path w="2423" h="1390">
              <a:moveTo>
                <a:pt x="682" y="0"/>
              </a:moveTo>
              <a:lnTo>
                <a:pt x="0" y="689"/>
              </a:lnTo>
              <a:lnTo>
                <a:pt x="694" y="1390"/>
              </a:lnTo>
              <a:lnTo>
                <a:pt x="2423" y="1390"/>
              </a:lnTo>
              <a:lnTo>
                <a:pt x="2423" y="0"/>
              </a:lnTo>
              <a:lnTo>
                <a:pt x="682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6143625</xdr:colOff>
      <xdr:row>0</xdr:row>
      <xdr:rowOff>4237989</xdr:rowOff>
    </xdr:from>
    <xdr:to>
      <xdr:col>0</xdr:col>
      <xdr:colOff>7029450</xdr:colOff>
      <xdr:row>0</xdr:row>
      <xdr:rowOff>4745623</xdr:rowOff>
    </xdr:to>
    <xdr:sp macro="" textlink="">
      <xdr:nvSpPr>
        <xdr:cNvPr id="3152" name="Heater_Arrow_B" hidden="1"/>
        <xdr:cNvSpPr>
          <a:spLocks/>
        </xdr:cNvSpPr>
      </xdr:nvSpPr>
      <xdr:spPr bwMode="auto">
        <a:xfrm>
          <a:off x="6143625" y="4237989"/>
          <a:ext cx="885825" cy="507634"/>
        </a:xfrm>
        <a:custGeom>
          <a:avLst/>
          <a:gdLst/>
          <a:ahLst/>
          <a:cxnLst>
            <a:cxn ang="0">
              <a:pos x="682" y="0"/>
            </a:cxn>
            <a:cxn ang="0">
              <a:pos x="0" y="689"/>
            </a:cxn>
            <a:cxn ang="0">
              <a:pos x="694" y="1390"/>
            </a:cxn>
            <a:cxn ang="0">
              <a:pos x="2423" y="1390"/>
            </a:cxn>
            <a:cxn ang="0">
              <a:pos x="2423" y="0"/>
            </a:cxn>
            <a:cxn ang="0">
              <a:pos x="682" y="0"/>
            </a:cxn>
          </a:cxnLst>
          <a:rect l="0" t="0" r="r" b="b"/>
          <a:pathLst>
            <a:path w="2423" h="1390">
              <a:moveTo>
                <a:pt x="682" y="0"/>
              </a:moveTo>
              <a:lnTo>
                <a:pt x="0" y="689"/>
              </a:lnTo>
              <a:lnTo>
                <a:pt x="694" y="1390"/>
              </a:lnTo>
              <a:lnTo>
                <a:pt x="2423" y="1390"/>
              </a:lnTo>
              <a:lnTo>
                <a:pt x="2423" y="0"/>
              </a:lnTo>
              <a:lnTo>
                <a:pt x="682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6143625</xdr:colOff>
      <xdr:row>0</xdr:row>
      <xdr:rowOff>3968943</xdr:rowOff>
    </xdr:from>
    <xdr:to>
      <xdr:col>0</xdr:col>
      <xdr:colOff>7029450</xdr:colOff>
      <xdr:row>0</xdr:row>
      <xdr:rowOff>4476577</xdr:rowOff>
    </xdr:to>
    <xdr:sp macro="" textlink="">
      <xdr:nvSpPr>
        <xdr:cNvPr id="3151" name="Heater_Arrow_A" hidden="1"/>
        <xdr:cNvSpPr>
          <a:spLocks/>
        </xdr:cNvSpPr>
      </xdr:nvSpPr>
      <xdr:spPr bwMode="auto">
        <a:xfrm>
          <a:off x="6143625" y="3968943"/>
          <a:ext cx="885825" cy="507634"/>
        </a:xfrm>
        <a:custGeom>
          <a:avLst/>
          <a:gdLst/>
          <a:ahLst/>
          <a:cxnLst>
            <a:cxn ang="0">
              <a:pos x="682" y="0"/>
            </a:cxn>
            <a:cxn ang="0">
              <a:pos x="0" y="689"/>
            </a:cxn>
            <a:cxn ang="0">
              <a:pos x="694" y="1390"/>
            </a:cxn>
            <a:cxn ang="0">
              <a:pos x="2423" y="1390"/>
            </a:cxn>
            <a:cxn ang="0">
              <a:pos x="2423" y="0"/>
            </a:cxn>
            <a:cxn ang="0">
              <a:pos x="682" y="0"/>
            </a:cxn>
          </a:cxnLst>
          <a:rect l="0" t="0" r="r" b="b"/>
          <a:pathLst>
            <a:path w="2423" h="1390">
              <a:moveTo>
                <a:pt x="682" y="0"/>
              </a:moveTo>
              <a:lnTo>
                <a:pt x="0" y="689"/>
              </a:lnTo>
              <a:lnTo>
                <a:pt x="694" y="1390"/>
              </a:lnTo>
              <a:lnTo>
                <a:pt x="2423" y="1390"/>
              </a:lnTo>
              <a:lnTo>
                <a:pt x="2423" y="0"/>
              </a:lnTo>
              <a:lnTo>
                <a:pt x="682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6296025</xdr:colOff>
      <xdr:row>0</xdr:row>
      <xdr:rowOff>4004478</xdr:rowOff>
    </xdr:from>
    <xdr:to>
      <xdr:col>0</xdr:col>
      <xdr:colOff>6496050</xdr:colOff>
      <xdr:row>0</xdr:row>
      <xdr:rowOff>4441043</xdr:rowOff>
    </xdr:to>
    <xdr:sp macro="" textlink="">
      <xdr:nvSpPr>
        <xdr:cNvPr id="3162" name="Heater_Letter_A" hidden="1"/>
        <xdr:cNvSpPr>
          <a:spLocks noChangeArrowheads="1"/>
        </xdr:cNvSpPr>
      </xdr:nvSpPr>
      <xdr:spPr bwMode="auto">
        <a:xfrm>
          <a:off x="6296025" y="4004478"/>
          <a:ext cx="200025" cy="436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de-DE" sz="2600" b="1" i="0" u="none" strike="noStrike" baseline="0">
              <a:solidFill>
                <a:srgbClr val="FEFEFE"/>
              </a:solidFill>
              <a:latin typeface="Calibri"/>
            </a:rPr>
            <a:t>A</a:t>
          </a:r>
        </a:p>
      </xdr:txBody>
    </xdr:sp>
    <xdr:clientData/>
  </xdr:twoCellAnchor>
  <xdr:twoCellAnchor>
    <xdr:from>
      <xdr:col>0</xdr:col>
      <xdr:colOff>6296025</xdr:colOff>
      <xdr:row>0</xdr:row>
      <xdr:rowOff>4273527</xdr:rowOff>
    </xdr:from>
    <xdr:to>
      <xdr:col>0</xdr:col>
      <xdr:colOff>6486525</xdr:colOff>
      <xdr:row>0</xdr:row>
      <xdr:rowOff>4710092</xdr:rowOff>
    </xdr:to>
    <xdr:sp macro="" textlink="">
      <xdr:nvSpPr>
        <xdr:cNvPr id="3163" name="Heater_Letter_B" hidden="1"/>
        <xdr:cNvSpPr>
          <a:spLocks noChangeArrowheads="1"/>
        </xdr:cNvSpPr>
      </xdr:nvSpPr>
      <xdr:spPr bwMode="auto">
        <a:xfrm>
          <a:off x="6296025" y="4273527"/>
          <a:ext cx="190500" cy="436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de-DE" sz="2600" b="1" i="0" u="none" strike="noStrike" baseline="0">
              <a:solidFill>
                <a:srgbClr val="FEFEFE"/>
              </a:solidFill>
              <a:latin typeface="+mn-lt"/>
            </a:rPr>
            <a:t>B</a:t>
          </a:r>
        </a:p>
      </xdr:txBody>
    </xdr:sp>
    <xdr:clientData/>
  </xdr:twoCellAnchor>
  <xdr:twoCellAnchor>
    <xdr:from>
      <xdr:col>0</xdr:col>
      <xdr:colOff>6143625</xdr:colOff>
      <xdr:row>0</xdr:row>
      <xdr:rowOff>4512103</xdr:rowOff>
    </xdr:from>
    <xdr:to>
      <xdr:col>0</xdr:col>
      <xdr:colOff>7029450</xdr:colOff>
      <xdr:row>0</xdr:row>
      <xdr:rowOff>5022656</xdr:rowOff>
    </xdr:to>
    <xdr:sp macro="" textlink="">
      <xdr:nvSpPr>
        <xdr:cNvPr id="3153" name="Heater_Arrow_C" hidden="1"/>
        <xdr:cNvSpPr>
          <a:spLocks/>
        </xdr:cNvSpPr>
      </xdr:nvSpPr>
      <xdr:spPr bwMode="auto">
        <a:xfrm>
          <a:off x="6143625" y="4512103"/>
          <a:ext cx="885825" cy="510553"/>
        </a:xfrm>
        <a:custGeom>
          <a:avLst/>
          <a:gdLst/>
          <a:ahLst/>
          <a:cxnLst>
            <a:cxn ang="0">
              <a:pos x="682" y="0"/>
            </a:cxn>
            <a:cxn ang="0">
              <a:pos x="0" y="689"/>
            </a:cxn>
            <a:cxn ang="0">
              <a:pos x="694" y="1390"/>
            </a:cxn>
            <a:cxn ang="0">
              <a:pos x="2423" y="1390"/>
            </a:cxn>
            <a:cxn ang="0">
              <a:pos x="2423" y="0"/>
            </a:cxn>
            <a:cxn ang="0">
              <a:pos x="682" y="0"/>
            </a:cxn>
          </a:cxnLst>
          <a:rect l="0" t="0" r="r" b="b"/>
          <a:pathLst>
            <a:path w="2423" h="1390">
              <a:moveTo>
                <a:pt x="682" y="0"/>
              </a:moveTo>
              <a:lnTo>
                <a:pt x="0" y="689"/>
              </a:lnTo>
              <a:lnTo>
                <a:pt x="694" y="1390"/>
              </a:lnTo>
              <a:lnTo>
                <a:pt x="2423" y="1390"/>
              </a:lnTo>
              <a:lnTo>
                <a:pt x="2423" y="0"/>
              </a:lnTo>
              <a:lnTo>
                <a:pt x="682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6296025</xdr:colOff>
      <xdr:row>0</xdr:row>
      <xdr:rowOff>4532375</xdr:rowOff>
    </xdr:from>
    <xdr:to>
      <xdr:col>0</xdr:col>
      <xdr:colOff>6477000</xdr:colOff>
      <xdr:row>0</xdr:row>
      <xdr:rowOff>5002386</xdr:rowOff>
    </xdr:to>
    <xdr:sp macro="" textlink="">
      <xdr:nvSpPr>
        <xdr:cNvPr id="3164" name="Heater_Letter_C" hidden="1"/>
        <xdr:cNvSpPr>
          <a:spLocks noChangeArrowheads="1"/>
        </xdr:cNvSpPr>
      </xdr:nvSpPr>
      <xdr:spPr bwMode="auto">
        <a:xfrm>
          <a:off x="6296025" y="4532375"/>
          <a:ext cx="180975" cy="470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de-DE" sz="2600" b="1" i="0" u="none" strike="noStrike" baseline="0">
              <a:solidFill>
                <a:srgbClr val="FEFEFE"/>
              </a:solidFill>
              <a:latin typeface="Calibri"/>
            </a:rPr>
            <a:t>C</a:t>
          </a:r>
        </a:p>
      </xdr:txBody>
    </xdr:sp>
    <xdr:clientData/>
  </xdr:twoCellAnchor>
  <xdr:twoCellAnchor>
    <xdr:from>
      <xdr:col>0</xdr:col>
      <xdr:colOff>6143625</xdr:colOff>
      <xdr:row>0</xdr:row>
      <xdr:rowOff>4791310</xdr:rowOff>
    </xdr:from>
    <xdr:to>
      <xdr:col>0</xdr:col>
      <xdr:colOff>7029450</xdr:colOff>
      <xdr:row>1</xdr:row>
      <xdr:rowOff>111348</xdr:rowOff>
    </xdr:to>
    <xdr:sp macro="" textlink="">
      <xdr:nvSpPr>
        <xdr:cNvPr id="3154" name="Heater_Arrow_D" hidden="1"/>
        <xdr:cNvSpPr>
          <a:spLocks/>
        </xdr:cNvSpPr>
      </xdr:nvSpPr>
      <xdr:spPr bwMode="auto">
        <a:xfrm>
          <a:off x="6143625" y="4791310"/>
          <a:ext cx="885825" cy="517967"/>
        </a:xfrm>
        <a:custGeom>
          <a:avLst/>
          <a:gdLst/>
          <a:ahLst/>
          <a:cxnLst>
            <a:cxn ang="0">
              <a:pos x="682" y="0"/>
            </a:cxn>
            <a:cxn ang="0">
              <a:pos x="0" y="689"/>
            </a:cxn>
            <a:cxn ang="0">
              <a:pos x="694" y="1390"/>
            </a:cxn>
            <a:cxn ang="0">
              <a:pos x="2423" y="1390"/>
            </a:cxn>
            <a:cxn ang="0">
              <a:pos x="2423" y="0"/>
            </a:cxn>
            <a:cxn ang="0">
              <a:pos x="682" y="0"/>
            </a:cxn>
          </a:cxnLst>
          <a:rect l="0" t="0" r="r" b="b"/>
          <a:pathLst>
            <a:path w="2423" h="1390">
              <a:moveTo>
                <a:pt x="682" y="0"/>
              </a:moveTo>
              <a:lnTo>
                <a:pt x="0" y="689"/>
              </a:lnTo>
              <a:lnTo>
                <a:pt x="694" y="1390"/>
              </a:lnTo>
              <a:lnTo>
                <a:pt x="2423" y="1390"/>
              </a:lnTo>
              <a:lnTo>
                <a:pt x="2423" y="0"/>
              </a:lnTo>
              <a:lnTo>
                <a:pt x="682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6296025</xdr:colOff>
      <xdr:row>0</xdr:row>
      <xdr:rowOff>4831765</xdr:rowOff>
    </xdr:from>
    <xdr:to>
      <xdr:col>0</xdr:col>
      <xdr:colOff>6505575</xdr:colOff>
      <xdr:row>1</xdr:row>
      <xdr:rowOff>70894</xdr:rowOff>
    </xdr:to>
    <xdr:sp macro="" textlink="">
      <xdr:nvSpPr>
        <xdr:cNvPr id="3165" name="Heater_Letter_D" hidden="1"/>
        <xdr:cNvSpPr>
          <a:spLocks noChangeArrowheads="1"/>
        </xdr:cNvSpPr>
      </xdr:nvSpPr>
      <xdr:spPr bwMode="auto">
        <a:xfrm>
          <a:off x="6296025" y="4831765"/>
          <a:ext cx="209550" cy="4370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de-DE" sz="2600" b="1" i="0" u="none" strike="noStrike" baseline="0">
              <a:solidFill>
                <a:srgbClr val="FEFEFE"/>
              </a:solidFill>
              <a:latin typeface="Calibri"/>
            </a:rPr>
            <a:t>D</a:t>
          </a:r>
        </a:p>
      </xdr:txBody>
    </xdr:sp>
    <xdr:clientData/>
  </xdr:twoCellAnchor>
  <xdr:twoCellAnchor>
    <xdr:from>
      <xdr:col>0</xdr:col>
      <xdr:colOff>6143625</xdr:colOff>
      <xdr:row>0</xdr:row>
      <xdr:rowOff>5068333</xdr:rowOff>
    </xdr:from>
    <xdr:to>
      <xdr:col>0</xdr:col>
      <xdr:colOff>7029450</xdr:colOff>
      <xdr:row>1</xdr:row>
      <xdr:rowOff>385469</xdr:rowOff>
    </xdr:to>
    <xdr:sp macro="" textlink="">
      <xdr:nvSpPr>
        <xdr:cNvPr id="3155" name="Heater_Arrow_E" hidden="1"/>
        <xdr:cNvSpPr>
          <a:spLocks/>
        </xdr:cNvSpPr>
      </xdr:nvSpPr>
      <xdr:spPr bwMode="auto">
        <a:xfrm>
          <a:off x="6143625" y="5068333"/>
          <a:ext cx="885825" cy="515065"/>
        </a:xfrm>
        <a:custGeom>
          <a:avLst/>
          <a:gdLst/>
          <a:ahLst/>
          <a:cxnLst>
            <a:cxn ang="0">
              <a:pos x="682" y="0"/>
            </a:cxn>
            <a:cxn ang="0">
              <a:pos x="0" y="689"/>
            </a:cxn>
            <a:cxn ang="0">
              <a:pos x="694" y="1390"/>
            </a:cxn>
            <a:cxn ang="0">
              <a:pos x="2423" y="1390"/>
            </a:cxn>
            <a:cxn ang="0">
              <a:pos x="2423" y="0"/>
            </a:cxn>
            <a:cxn ang="0">
              <a:pos x="682" y="0"/>
            </a:cxn>
          </a:cxnLst>
          <a:rect l="0" t="0" r="r" b="b"/>
          <a:pathLst>
            <a:path w="2423" h="1390">
              <a:moveTo>
                <a:pt x="682" y="0"/>
              </a:moveTo>
              <a:lnTo>
                <a:pt x="0" y="689"/>
              </a:lnTo>
              <a:lnTo>
                <a:pt x="694" y="1390"/>
              </a:lnTo>
              <a:lnTo>
                <a:pt x="2423" y="1390"/>
              </a:lnTo>
              <a:lnTo>
                <a:pt x="2423" y="0"/>
              </a:lnTo>
              <a:lnTo>
                <a:pt x="682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6296025</xdr:colOff>
      <xdr:row>0</xdr:row>
      <xdr:rowOff>5098725</xdr:rowOff>
    </xdr:from>
    <xdr:to>
      <xdr:col>0</xdr:col>
      <xdr:colOff>6467475</xdr:colOff>
      <xdr:row>1</xdr:row>
      <xdr:rowOff>355077</xdr:rowOff>
    </xdr:to>
    <xdr:sp macro="" textlink="">
      <xdr:nvSpPr>
        <xdr:cNvPr id="3166" name="Heater_Letter_E" hidden="1"/>
        <xdr:cNvSpPr>
          <a:spLocks noChangeArrowheads="1"/>
        </xdr:cNvSpPr>
      </xdr:nvSpPr>
      <xdr:spPr bwMode="auto">
        <a:xfrm>
          <a:off x="6296025" y="5098725"/>
          <a:ext cx="171450" cy="454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de-DE" sz="2600" b="1" i="0" u="none" strike="noStrike" baseline="0">
              <a:solidFill>
                <a:srgbClr val="FEFEFE"/>
              </a:solidFill>
              <a:latin typeface="Calibri"/>
            </a:rPr>
            <a:t>E</a:t>
          </a:r>
        </a:p>
      </xdr:txBody>
    </xdr:sp>
    <xdr:clientData/>
  </xdr:twoCellAnchor>
  <xdr:twoCellAnchor>
    <xdr:from>
      <xdr:col>0</xdr:col>
      <xdr:colOff>6143625</xdr:colOff>
      <xdr:row>1</xdr:row>
      <xdr:rowOff>151959</xdr:rowOff>
    </xdr:from>
    <xdr:to>
      <xdr:col>0</xdr:col>
      <xdr:colOff>7029450</xdr:colOff>
      <xdr:row>1</xdr:row>
      <xdr:rowOff>659593</xdr:rowOff>
    </xdr:to>
    <xdr:sp macro="" textlink="">
      <xdr:nvSpPr>
        <xdr:cNvPr id="3156" name="Heater_Arrow_F" hidden="1"/>
        <xdr:cNvSpPr>
          <a:spLocks/>
        </xdr:cNvSpPr>
      </xdr:nvSpPr>
      <xdr:spPr bwMode="auto">
        <a:xfrm>
          <a:off x="6143625" y="5349888"/>
          <a:ext cx="885825" cy="507634"/>
        </a:xfrm>
        <a:custGeom>
          <a:avLst/>
          <a:gdLst/>
          <a:ahLst/>
          <a:cxnLst>
            <a:cxn ang="0">
              <a:pos x="682" y="0"/>
            </a:cxn>
            <a:cxn ang="0">
              <a:pos x="0" y="689"/>
            </a:cxn>
            <a:cxn ang="0">
              <a:pos x="694" y="1390"/>
            </a:cxn>
            <a:cxn ang="0">
              <a:pos x="2423" y="1390"/>
            </a:cxn>
            <a:cxn ang="0">
              <a:pos x="2423" y="0"/>
            </a:cxn>
            <a:cxn ang="0">
              <a:pos x="682" y="0"/>
            </a:cxn>
          </a:cxnLst>
          <a:rect l="0" t="0" r="r" b="b"/>
          <a:pathLst>
            <a:path w="2423" h="1390">
              <a:moveTo>
                <a:pt x="682" y="0"/>
              </a:moveTo>
              <a:lnTo>
                <a:pt x="0" y="689"/>
              </a:lnTo>
              <a:lnTo>
                <a:pt x="694" y="1390"/>
              </a:lnTo>
              <a:lnTo>
                <a:pt x="2423" y="1390"/>
              </a:lnTo>
              <a:lnTo>
                <a:pt x="2423" y="0"/>
              </a:lnTo>
              <a:lnTo>
                <a:pt x="682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6296025</xdr:colOff>
      <xdr:row>1</xdr:row>
      <xdr:rowOff>187494</xdr:rowOff>
    </xdr:from>
    <xdr:to>
      <xdr:col>0</xdr:col>
      <xdr:colOff>6448425</xdr:colOff>
      <xdr:row>1</xdr:row>
      <xdr:rowOff>624059</xdr:rowOff>
    </xdr:to>
    <xdr:sp macro="" textlink="">
      <xdr:nvSpPr>
        <xdr:cNvPr id="3167" name="Heater_Letter_F" hidden="1"/>
        <xdr:cNvSpPr>
          <a:spLocks noChangeArrowheads="1"/>
        </xdr:cNvSpPr>
      </xdr:nvSpPr>
      <xdr:spPr bwMode="auto">
        <a:xfrm>
          <a:off x="6296025" y="5385423"/>
          <a:ext cx="152400" cy="436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de-DE" sz="2600" b="1" i="0" u="none" strike="noStrike" baseline="0">
              <a:solidFill>
                <a:srgbClr val="FEFEFE"/>
              </a:solidFill>
              <a:latin typeface="Calibri"/>
            </a:rPr>
            <a:t>F</a:t>
          </a:r>
        </a:p>
      </xdr:txBody>
    </xdr:sp>
    <xdr:clientData/>
  </xdr:twoCellAnchor>
  <xdr:twoCellAnchor>
    <xdr:from>
      <xdr:col>0</xdr:col>
      <xdr:colOff>6143625</xdr:colOff>
      <xdr:row>1</xdr:row>
      <xdr:rowOff>426081</xdr:rowOff>
    </xdr:from>
    <xdr:to>
      <xdr:col>0</xdr:col>
      <xdr:colOff>7029450</xdr:colOff>
      <xdr:row>1</xdr:row>
      <xdr:rowOff>933715</xdr:rowOff>
    </xdr:to>
    <xdr:sp macro="" textlink="">
      <xdr:nvSpPr>
        <xdr:cNvPr id="3157" name="Heater_Arrow_G" hidden="1"/>
        <xdr:cNvSpPr>
          <a:spLocks/>
        </xdr:cNvSpPr>
      </xdr:nvSpPr>
      <xdr:spPr bwMode="auto">
        <a:xfrm>
          <a:off x="6143625" y="5624010"/>
          <a:ext cx="885825" cy="507634"/>
        </a:xfrm>
        <a:custGeom>
          <a:avLst/>
          <a:gdLst/>
          <a:ahLst/>
          <a:cxnLst>
            <a:cxn ang="0">
              <a:pos x="682" y="0"/>
            </a:cxn>
            <a:cxn ang="0">
              <a:pos x="0" y="689"/>
            </a:cxn>
            <a:cxn ang="0">
              <a:pos x="694" y="1390"/>
            </a:cxn>
            <a:cxn ang="0">
              <a:pos x="2423" y="1390"/>
            </a:cxn>
            <a:cxn ang="0">
              <a:pos x="2423" y="0"/>
            </a:cxn>
            <a:cxn ang="0">
              <a:pos x="682" y="0"/>
            </a:cxn>
          </a:cxnLst>
          <a:rect l="0" t="0" r="r" b="b"/>
          <a:pathLst>
            <a:path w="2423" h="1390">
              <a:moveTo>
                <a:pt x="682" y="0"/>
              </a:moveTo>
              <a:lnTo>
                <a:pt x="0" y="689"/>
              </a:lnTo>
              <a:lnTo>
                <a:pt x="694" y="1390"/>
              </a:lnTo>
              <a:lnTo>
                <a:pt x="2423" y="1390"/>
              </a:lnTo>
              <a:lnTo>
                <a:pt x="2423" y="0"/>
              </a:lnTo>
              <a:lnTo>
                <a:pt x="682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6296025</xdr:colOff>
      <xdr:row>1</xdr:row>
      <xdr:rowOff>461616</xdr:rowOff>
    </xdr:from>
    <xdr:to>
      <xdr:col>0</xdr:col>
      <xdr:colOff>6505575</xdr:colOff>
      <xdr:row>1</xdr:row>
      <xdr:rowOff>898181</xdr:rowOff>
    </xdr:to>
    <xdr:sp macro="" textlink="">
      <xdr:nvSpPr>
        <xdr:cNvPr id="3168" name="Heater_Letter_G" hidden="1"/>
        <xdr:cNvSpPr>
          <a:spLocks noChangeArrowheads="1"/>
        </xdr:cNvSpPr>
      </xdr:nvSpPr>
      <xdr:spPr bwMode="auto">
        <a:xfrm>
          <a:off x="6296025" y="5659545"/>
          <a:ext cx="209550" cy="436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de-DE" sz="2600" b="1" i="0" u="none" strike="noStrike" baseline="0">
              <a:solidFill>
                <a:srgbClr val="FEFEFE"/>
              </a:solidFill>
              <a:latin typeface="Calibri"/>
            </a:rPr>
            <a:t>G</a:t>
          </a:r>
        </a:p>
      </xdr:txBody>
    </xdr:sp>
    <xdr:clientData/>
  </xdr:twoCellAnchor>
  <xdr:twoCellAnchor>
    <xdr:from>
      <xdr:col>0</xdr:col>
      <xdr:colOff>6143625</xdr:colOff>
      <xdr:row>1</xdr:row>
      <xdr:rowOff>2615529</xdr:rowOff>
    </xdr:from>
    <xdr:to>
      <xdr:col>0</xdr:col>
      <xdr:colOff>7029450</xdr:colOff>
      <xdr:row>1</xdr:row>
      <xdr:rowOff>3123163</xdr:rowOff>
    </xdr:to>
    <xdr:sp macro="" textlink="">
      <xdr:nvSpPr>
        <xdr:cNvPr id="3231" name="Water_Arrow_A" hidden="1"/>
        <xdr:cNvSpPr>
          <a:spLocks/>
        </xdr:cNvSpPr>
      </xdr:nvSpPr>
      <xdr:spPr bwMode="auto">
        <a:xfrm>
          <a:off x="6143625" y="7813458"/>
          <a:ext cx="885825" cy="507634"/>
        </a:xfrm>
        <a:custGeom>
          <a:avLst/>
          <a:gdLst/>
          <a:ahLst/>
          <a:cxnLst>
            <a:cxn ang="0">
              <a:pos x="682" y="0"/>
            </a:cxn>
            <a:cxn ang="0">
              <a:pos x="0" y="689"/>
            </a:cxn>
            <a:cxn ang="0">
              <a:pos x="694" y="1389"/>
            </a:cxn>
            <a:cxn ang="0">
              <a:pos x="2423" y="1389"/>
            </a:cxn>
            <a:cxn ang="0">
              <a:pos x="2423" y="0"/>
            </a:cxn>
            <a:cxn ang="0">
              <a:pos x="682" y="0"/>
            </a:cxn>
          </a:cxnLst>
          <a:rect l="0" t="0" r="r" b="b"/>
          <a:pathLst>
            <a:path w="2423" h="1389">
              <a:moveTo>
                <a:pt x="682" y="0"/>
              </a:moveTo>
              <a:lnTo>
                <a:pt x="0" y="689"/>
              </a:lnTo>
              <a:lnTo>
                <a:pt x="694" y="1389"/>
              </a:lnTo>
              <a:lnTo>
                <a:pt x="2423" y="1389"/>
              </a:lnTo>
              <a:lnTo>
                <a:pt x="2423" y="0"/>
              </a:lnTo>
              <a:lnTo>
                <a:pt x="682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6296025</xdr:colOff>
      <xdr:row>1</xdr:row>
      <xdr:rowOff>2651068</xdr:rowOff>
    </xdr:from>
    <xdr:to>
      <xdr:col>0</xdr:col>
      <xdr:colOff>6496050</xdr:colOff>
      <xdr:row>1</xdr:row>
      <xdr:rowOff>3087633</xdr:rowOff>
    </xdr:to>
    <xdr:sp macro="" textlink="">
      <xdr:nvSpPr>
        <xdr:cNvPr id="3240" name="Water_Letter_A" hidden="1"/>
        <xdr:cNvSpPr>
          <a:spLocks noChangeArrowheads="1"/>
        </xdr:cNvSpPr>
      </xdr:nvSpPr>
      <xdr:spPr bwMode="auto">
        <a:xfrm>
          <a:off x="6296025" y="7848997"/>
          <a:ext cx="200025" cy="436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de-DE" sz="2600" b="1" i="0" u="none" strike="noStrike" baseline="0">
              <a:solidFill>
                <a:srgbClr val="FEFEFE"/>
              </a:solidFill>
              <a:latin typeface="Calibri"/>
            </a:rPr>
            <a:t>A</a:t>
          </a:r>
        </a:p>
      </xdr:txBody>
    </xdr:sp>
    <xdr:clientData/>
  </xdr:twoCellAnchor>
  <xdr:twoCellAnchor>
    <xdr:from>
      <xdr:col>0</xdr:col>
      <xdr:colOff>6143625</xdr:colOff>
      <xdr:row>1</xdr:row>
      <xdr:rowOff>3179002</xdr:rowOff>
    </xdr:from>
    <xdr:to>
      <xdr:col>0</xdr:col>
      <xdr:colOff>7029450</xdr:colOff>
      <xdr:row>1</xdr:row>
      <xdr:rowOff>3686636</xdr:rowOff>
    </xdr:to>
    <xdr:sp macro="" textlink="">
      <xdr:nvSpPr>
        <xdr:cNvPr id="3233" name="Water_Arrow_C" hidden="1"/>
        <xdr:cNvSpPr>
          <a:spLocks/>
        </xdr:cNvSpPr>
      </xdr:nvSpPr>
      <xdr:spPr bwMode="auto">
        <a:xfrm>
          <a:off x="6143625" y="8376931"/>
          <a:ext cx="885825" cy="507634"/>
        </a:xfrm>
        <a:custGeom>
          <a:avLst/>
          <a:gdLst/>
          <a:ahLst/>
          <a:cxnLst>
            <a:cxn ang="0">
              <a:pos x="682" y="0"/>
            </a:cxn>
            <a:cxn ang="0">
              <a:pos x="0" y="689"/>
            </a:cxn>
            <a:cxn ang="0">
              <a:pos x="694" y="1389"/>
            </a:cxn>
            <a:cxn ang="0">
              <a:pos x="2423" y="1389"/>
            </a:cxn>
            <a:cxn ang="0">
              <a:pos x="2423" y="0"/>
            </a:cxn>
            <a:cxn ang="0">
              <a:pos x="682" y="0"/>
            </a:cxn>
          </a:cxnLst>
          <a:rect l="0" t="0" r="r" b="b"/>
          <a:pathLst>
            <a:path w="2423" h="1389">
              <a:moveTo>
                <a:pt x="682" y="0"/>
              </a:moveTo>
              <a:lnTo>
                <a:pt x="0" y="689"/>
              </a:lnTo>
              <a:lnTo>
                <a:pt x="694" y="1389"/>
              </a:lnTo>
              <a:lnTo>
                <a:pt x="2423" y="1389"/>
              </a:lnTo>
              <a:lnTo>
                <a:pt x="2423" y="0"/>
              </a:lnTo>
              <a:lnTo>
                <a:pt x="682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6296025</xdr:colOff>
      <xdr:row>1</xdr:row>
      <xdr:rowOff>3204384</xdr:rowOff>
    </xdr:from>
    <xdr:to>
      <xdr:col>0</xdr:col>
      <xdr:colOff>6477000</xdr:colOff>
      <xdr:row>1</xdr:row>
      <xdr:rowOff>3661255</xdr:rowOff>
    </xdr:to>
    <xdr:sp macro="" textlink="">
      <xdr:nvSpPr>
        <xdr:cNvPr id="3242" name="Water_Letter_C" hidden="1"/>
        <xdr:cNvSpPr>
          <a:spLocks noChangeArrowheads="1"/>
        </xdr:cNvSpPr>
      </xdr:nvSpPr>
      <xdr:spPr bwMode="auto">
        <a:xfrm>
          <a:off x="6296025" y="8402313"/>
          <a:ext cx="180975" cy="4568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de-DE" sz="2600" b="1" i="0" u="none" strike="noStrike" baseline="0">
              <a:solidFill>
                <a:srgbClr val="FEFEFE"/>
              </a:solidFill>
              <a:latin typeface="Calibri"/>
            </a:rPr>
            <a:t>C</a:t>
          </a:r>
        </a:p>
      </xdr:txBody>
    </xdr:sp>
    <xdr:clientData/>
  </xdr:twoCellAnchor>
  <xdr:twoCellAnchor>
    <xdr:from>
      <xdr:col>0</xdr:col>
      <xdr:colOff>6143625</xdr:colOff>
      <xdr:row>1</xdr:row>
      <xdr:rowOff>3453124</xdr:rowOff>
    </xdr:from>
    <xdr:to>
      <xdr:col>0</xdr:col>
      <xdr:colOff>7029450</xdr:colOff>
      <xdr:row>1</xdr:row>
      <xdr:rowOff>3960758</xdr:rowOff>
    </xdr:to>
    <xdr:sp macro="" textlink="">
      <xdr:nvSpPr>
        <xdr:cNvPr id="3234" name="Water_Arrow_D" hidden="1"/>
        <xdr:cNvSpPr>
          <a:spLocks/>
        </xdr:cNvSpPr>
      </xdr:nvSpPr>
      <xdr:spPr bwMode="auto">
        <a:xfrm>
          <a:off x="6143625" y="8651053"/>
          <a:ext cx="885825" cy="507634"/>
        </a:xfrm>
        <a:custGeom>
          <a:avLst/>
          <a:gdLst/>
          <a:ahLst/>
          <a:cxnLst>
            <a:cxn ang="0">
              <a:pos x="682" y="0"/>
            </a:cxn>
            <a:cxn ang="0">
              <a:pos x="0" y="689"/>
            </a:cxn>
            <a:cxn ang="0">
              <a:pos x="694" y="1389"/>
            </a:cxn>
            <a:cxn ang="0">
              <a:pos x="2423" y="1389"/>
            </a:cxn>
            <a:cxn ang="0">
              <a:pos x="2423" y="0"/>
            </a:cxn>
            <a:cxn ang="0">
              <a:pos x="682" y="0"/>
            </a:cxn>
          </a:cxnLst>
          <a:rect l="0" t="0" r="r" b="b"/>
          <a:pathLst>
            <a:path w="2423" h="1389">
              <a:moveTo>
                <a:pt x="682" y="0"/>
              </a:moveTo>
              <a:lnTo>
                <a:pt x="0" y="689"/>
              </a:lnTo>
              <a:lnTo>
                <a:pt x="694" y="1389"/>
              </a:lnTo>
              <a:lnTo>
                <a:pt x="2423" y="1389"/>
              </a:lnTo>
              <a:lnTo>
                <a:pt x="2423" y="0"/>
              </a:lnTo>
              <a:lnTo>
                <a:pt x="682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6296025</xdr:colOff>
      <xdr:row>1</xdr:row>
      <xdr:rowOff>3488658</xdr:rowOff>
    </xdr:from>
    <xdr:to>
      <xdr:col>0</xdr:col>
      <xdr:colOff>6505575</xdr:colOff>
      <xdr:row>1</xdr:row>
      <xdr:rowOff>3925223</xdr:rowOff>
    </xdr:to>
    <xdr:sp macro="" textlink="">
      <xdr:nvSpPr>
        <xdr:cNvPr id="3243" name="Water_Letter_D" hidden="1"/>
        <xdr:cNvSpPr>
          <a:spLocks noChangeArrowheads="1"/>
        </xdr:cNvSpPr>
      </xdr:nvSpPr>
      <xdr:spPr bwMode="auto">
        <a:xfrm>
          <a:off x="6296025" y="8686587"/>
          <a:ext cx="209550" cy="436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de-DE" sz="2600" b="1" i="0" u="none" strike="noStrike" baseline="0">
              <a:solidFill>
                <a:srgbClr val="FEFEFE"/>
              </a:solidFill>
              <a:latin typeface="Calibri"/>
            </a:rPr>
            <a:t>D</a:t>
          </a:r>
        </a:p>
      </xdr:txBody>
    </xdr:sp>
    <xdr:clientData/>
  </xdr:twoCellAnchor>
  <xdr:twoCellAnchor>
    <xdr:from>
      <xdr:col>0</xdr:col>
      <xdr:colOff>6143625</xdr:colOff>
      <xdr:row>1</xdr:row>
      <xdr:rowOff>3727247</xdr:rowOff>
    </xdr:from>
    <xdr:to>
      <xdr:col>0</xdr:col>
      <xdr:colOff>7029450</xdr:colOff>
      <xdr:row>1</xdr:row>
      <xdr:rowOff>4234881</xdr:rowOff>
    </xdr:to>
    <xdr:sp macro="" textlink="">
      <xdr:nvSpPr>
        <xdr:cNvPr id="3235" name="Water_Arrow_E" hidden="1"/>
        <xdr:cNvSpPr>
          <a:spLocks/>
        </xdr:cNvSpPr>
      </xdr:nvSpPr>
      <xdr:spPr bwMode="auto">
        <a:xfrm>
          <a:off x="6143625" y="8925176"/>
          <a:ext cx="885825" cy="507634"/>
        </a:xfrm>
        <a:custGeom>
          <a:avLst/>
          <a:gdLst/>
          <a:ahLst/>
          <a:cxnLst>
            <a:cxn ang="0">
              <a:pos x="682" y="0"/>
            </a:cxn>
            <a:cxn ang="0">
              <a:pos x="0" y="689"/>
            </a:cxn>
            <a:cxn ang="0">
              <a:pos x="694" y="1389"/>
            </a:cxn>
            <a:cxn ang="0">
              <a:pos x="2423" y="1389"/>
            </a:cxn>
            <a:cxn ang="0">
              <a:pos x="2423" y="0"/>
            </a:cxn>
            <a:cxn ang="0">
              <a:pos x="682" y="0"/>
            </a:cxn>
          </a:cxnLst>
          <a:rect l="0" t="0" r="r" b="b"/>
          <a:pathLst>
            <a:path w="2423" h="1389">
              <a:moveTo>
                <a:pt x="682" y="0"/>
              </a:moveTo>
              <a:lnTo>
                <a:pt x="0" y="689"/>
              </a:lnTo>
              <a:lnTo>
                <a:pt x="694" y="1389"/>
              </a:lnTo>
              <a:lnTo>
                <a:pt x="2423" y="1389"/>
              </a:lnTo>
              <a:lnTo>
                <a:pt x="2423" y="0"/>
              </a:lnTo>
              <a:lnTo>
                <a:pt x="682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6296025</xdr:colOff>
      <xdr:row>1</xdr:row>
      <xdr:rowOff>3747553</xdr:rowOff>
    </xdr:from>
    <xdr:to>
      <xdr:col>0</xdr:col>
      <xdr:colOff>6467475</xdr:colOff>
      <xdr:row>1</xdr:row>
      <xdr:rowOff>4214576</xdr:rowOff>
    </xdr:to>
    <xdr:sp macro="" textlink="">
      <xdr:nvSpPr>
        <xdr:cNvPr id="3244" name="Water_Letter_E" hidden="1"/>
        <xdr:cNvSpPr>
          <a:spLocks noChangeArrowheads="1"/>
        </xdr:cNvSpPr>
      </xdr:nvSpPr>
      <xdr:spPr bwMode="auto">
        <a:xfrm>
          <a:off x="6296025" y="8945482"/>
          <a:ext cx="171450" cy="467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de-DE" sz="2600" b="1" i="0" u="none" strike="noStrike" baseline="0">
              <a:solidFill>
                <a:srgbClr val="FEFEFE"/>
              </a:solidFill>
              <a:latin typeface="Calibri"/>
            </a:rPr>
            <a:t>E</a:t>
          </a:r>
        </a:p>
      </xdr:txBody>
    </xdr:sp>
    <xdr:clientData/>
  </xdr:twoCellAnchor>
  <xdr:twoCellAnchor>
    <xdr:from>
      <xdr:col>0</xdr:col>
      <xdr:colOff>6143625</xdr:colOff>
      <xdr:row>1</xdr:row>
      <xdr:rowOff>4001369</xdr:rowOff>
    </xdr:from>
    <xdr:to>
      <xdr:col>0</xdr:col>
      <xdr:colOff>7029450</xdr:colOff>
      <xdr:row>2</xdr:row>
      <xdr:rowOff>232905</xdr:rowOff>
    </xdr:to>
    <xdr:sp macro="" textlink="">
      <xdr:nvSpPr>
        <xdr:cNvPr id="3236" name="Water_Arrow_F" hidden="1"/>
        <xdr:cNvSpPr>
          <a:spLocks/>
        </xdr:cNvSpPr>
      </xdr:nvSpPr>
      <xdr:spPr bwMode="auto">
        <a:xfrm>
          <a:off x="6143625" y="9199298"/>
          <a:ext cx="885825" cy="517786"/>
        </a:xfrm>
        <a:custGeom>
          <a:avLst/>
          <a:gdLst/>
          <a:ahLst/>
          <a:cxnLst>
            <a:cxn ang="0">
              <a:pos x="682" y="0"/>
            </a:cxn>
            <a:cxn ang="0">
              <a:pos x="0" y="689"/>
            </a:cxn>
            <a:cxn ang="0">
              <a:pos x="694" y="1389"/>
            </a:cxn>
            <a:cxn ang="0">
              <a:pos x="2423" y="1389"/>
            </a:cxn>
            <a:cxn ang="0">
              <a:pos x="2423" y="0"/>
            </a:cxn>
            <a:cxn ang="0">
              <a:pos x="682" y="0"/>
            </a:cxn>
          </a:cxnLst>
          <a:rect l="0" t="0" r="r" b="b"/>
          <a:pathLst>
            <a:path w="2423" h="1389">
              <a:moveTo>
                <a:pt x="682" y="0"/>
              </a:moveTo>
              <a:lnTo>
                <a:pt x="0" y="689"/>
              </a:lnTo>
              <a:lnTo>
                <a:pt x="694" y="1389"/>
              </a:lnTo>
              <a:lnTo>
                <a:pt x="2423" y="1389"/>
              </a:lnTo>
              <a:lnTo>
                <a:pt x="2423" y="0"/>
              </a:lnTo>
              <a:lnTo>
                <a:pt x="682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6296025</xdr:colOff>
      <xdr:row>1</xdr:row>
      <xdr:rowOff>4042190</xdr:rowOff>
    </xdr:from>
    <xdr:to>
      <xdr:col>0</xdr:col>
      <xdr:colOff>6448425</xdr:colOff>
      <xdr:row>2</xdr:row>
      <xdr:rowOff>192084</xdr:rowOff>
    </xdr:to>
    <xdr:sp macro="" textlink="">
      <xdr:nvSpPr>
        <xdr:cNvPr id="3245" name="Water_Letter_F" hidden="1"/>
        <xdr:cNvSpPr>
          <a:spLocks noChangeArrowheads="1"/>
        </xdr:cNvSpPr>
      </xdr:nvSpPr>
      <xdr:spPr bwMode="auto">
        <a:xfrm>
          <a:off x="6296025" y="9240119"/>
          <a:ext cx="152400" cy="436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de-DE" sz="2600" b="1" i="0" u="none" strike="noStrike" baseline="0">
              <a:solidFill>
                <a:srgbClr val="FEFEFE"/>
              </a:solidFill>
              <a:latin typeface="Calibri"/>
            </a:rPr>
            <a:t>F</a:t>
          </a:r>
        </a:p>
      </xdr:txBody>
    </xdr:sp>
    <xdr:clientData/>
  </xdr:twoCellAnchor>
  <xdr:twoCellAnchor>
    <xdr:from>
      <xdr:col>0</xdr:col>
      <xdr:colOff>6143625</xdr:colOff>
      <xdr:row>1</xdr:row>
      <xdr:rowOff>4275491</xdr:rowOff>
    </xdr:from>
    <xdr:to>
      <xdr:col>0</xdr:col>
      <xdr:colOff>7029450</xdr:colOff>
      <xdr:row>2</xdr:row>
      <xdr:rowOff>507027</xdr:rowOff>
    </xdr:to>
    <xdr:sp macro="" textlink="">
      <xdr:nvSpPr>
        <xdr:cNvPr id="3237" name="Water_Arrow_G" hidden="1"/>
        <xdr:cNvSpPr>
          <a:spLocks/>
        </xdr:cNvSpPr>
      </xdr:nvSpPr>
      <xdr:spPr bwMode="auto">
        <a:xfrm>
          <a:off x="6143625" y="9473420"/>
          <a:ext cx="885825" cy="517786"/>
        </a:xfrm>
        <a:custGeom>
          <a:avLst/>
          <a:gdLst/>
          <a:ahLst/>
          <a:cxnLst>
            <a:cxn ang="0">
              <a:pos x="682" y="0"/>
            </a:cxn>
            <a:cxn ang="0">
              <a:pos x="0" y="689"/>
            </a:cxn>
            <a:cxn ang="0">
              <a:pos x="694" y="1389"/>
            </a:cxn>
            <a:cxn ang="0">
              <a:pos x="2423" y="1389"/>
            </a:cxn>
            <a:cxn ang="0">
              <a:pos x="2423" y="0"/>
            </a:cxn>
            <a:cxn ang="0">
              <a:pos x="682" y="0"/>
            </a:cxn>
          </a:cxnLst>
          <a:rect l="0" t="0" r="r" b="b"/>
          <a:pathLst>
            <a:path w="2423" h="1389">
              <a:moveTo>
                <a:pt x="682" y="0"/>
              </a:moveTo>
              <a:lnTo>
                <a:pt x="0" y="689"/>
              </a:lnTo>
              <a:lnTo>
                <a:pt x="694" y="1389"/>
              </a:lnTo>
              <a:lnTo>
                <a:pt x="2423" y="1389"/>
              </a:lnTo>
              <a:lnTo>
                <a:pt x="2423" y="0"/>
              </a:lnTo>
              <a:lnTo>
                <a:pt x="682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6296025</xdr:colOff>
      <xdr:row>2</xdr:row>
      <xdr:rowOff>24688</xdr:rowOff>
    </xdr:from>
    <xdr:to>
      <xdr:col>0</xdr:col>
      <xdr:colOff>6505575</xdr:colOff>
      <xdr:row>2</xdr:row>
      <xdr:rowOff>465977</xdr:rowOff>
    </xdr:to>
    <xdr:sp macro="" textlink="">
      <xdr:nvSpPr>
        <xdr:cNvPr id="3246" name="Water_Letter_G" hidden="1"/>
        <xdr:cNvSpPr>
          <a:spLocks noChangeArrowheads="1"/>
        </xdr:cNvSpPr>
      </xdr:nvSpPr>
      <xdr:spPr bwMode="auto">
        <a:xfrm>
          <a:off x="6296025" y="9508867"/>
          <a:ext cx="209550" cy="441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de-DE" sz="2600" b="1" i="0" u="none" strike="noStrike" baseline="0">
              <a:solidFill>
                <a:srgbClr val="FEFEFE"/>
              </a:solidFill>
              <a:latin typeface="Calibri"/>
            </a:rPr>
            <a:t>G</a:t>
          </a:r>
        </a:p>
      </xdr:txBody>
    </xdr:sp>
    <xdr:clientData/>
  </xdr:twoCellAnchor>
  <xdr:twoCellAnchor>
    <xdr:from>
      <xdr:col>0</xdr:col>
      <xdr:colOff>6296025</xdr:colOff>
      <xdr:row>1</xdr:row>
      <xdr:rowOff>2072361</xdr:rowOff>
    </xdr:from>
    <xdr:to>
      <xdr:col>0</xdr:col>
      <xdr:colOff>6496050</xdr:colOff>
      <xdr:row>1</xdr:row>
      <xdr:rowOff>2508926</xdr:rowOff>
    </xdr:to>
    <xdr:sp macro="" textlink="">
      <xdr:nvSpPr>
        <xdr:cNvPr id="3238" name="Water_Letter_A2" hidden="1"/>
        <xdr:cNvSpPr>
          <a:spLocks noChangeArrowheads="1"/>
        </xdr:cNvSpPr>
      </xdr:nvSpPr>
      <xdr:spPr bwMode="auto">
        <a:xfrm>
          <a:off x="6296025" y="7270290"/>
          <a:ext cx="200025" cy="436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de-DE" sz="2600" b="1" i="0" u="none" strike="noStrike" baseline="0">
              <a:solidFill>
                <a:srgbClr val="FEFEFE"/>
              </a:solidFill>
              <a:latin typeface="Calibri"/>
            </a:rPr>
            <a:t>A</a:t>
          </a:r>
        </a:p>
      </xdr:txBody>
    </xdr:sp>
    <xdr:clientData/>
  </xdr:twoCellAnchor>
  <xdr:twoCellAnchor>
    <xdr:from>
      <xdr:col>0</xdr:col>
      <xdr:colOff>6505575</xdr:colOff>
      <xdr:row>1</xdr:row>
      <xdr:rowOff>2102819</xdr:rowOff>
    </xdr:from>
    <xdr:to>
      <xdr:col>0</xdr:col>
      <xdr:colOff>6696075</xdr:colOff>
      <xdr:row>1</xdr:row>
      <xdr:rowOff>2356635</xdr:rowOff>
    </xdr:to>
    <xdr:sp macro="" textlink="">
      <xdr:nvSpPr>
        <xdr:cNvPr id="3247" name="Water_Plus_A2" hidden="1"/>
        <xdr:cNvSpPr>
          <a:spLocks noChangeArrowheads="1"/>
        </xdr:cNvSpPr>
      </xdr:nvSpPr>
      <xdr:spPr bwMode="auto">
        <a:xfrm>
          <a:off x="6505575" y="7300748"/>
          <a:ext cx="190500" cy="25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de-DE" sz="1500" b="1" i="0" u="none" strike="noStrike" baseline="0">
              <a:solidFill>
                <a:srgbClr val="FEFEFE"/>
              </a:solidFill>
              <a:latin typeface="Calibri"/>
            </a:rPr>
            <a:t>++</a:t>
          </a:r>
        </a:p>
      </xdr:txBody>
    </xdr:sp>
    <xdr:clientData/>
  </xdr:twoCellAnchor>
  <xdr:twoCellAnchor>
    <xdr:from>
      <xdr:col>0</xdr:col>
      <xdr:colOff>6296025</xdr:colOff>
      <xdr:row>0</xdr:row>
      <xdr:rowOff>3126272</xdr:rowOff>
    </xdr:from>
    <xdr:to>
      <xdr:col>0</xdr:col>
      <xdr:colOff>6496050</xdr:colOff>
      <xdr:row>0</xdr:row>
      <xdr:rowOff>3562837</xdr:rowOff>
    </xdr:to>
    <xdr:sp macro="" textlink="">
      <xdr:nvSpPr>
        <xdr:cNvPr id="3159" name="Heater_Letter_A3" hidden="1"/>
        <xdr:cNvSpPr>
          <a:spLocks noChangeArrowheads="1"/>
        </xdr:cNvSpPr>
      </xdr:nvSpPr>
      <xdr:spPr bwMode="auto">
        <a:xfrm>
          <a:off x="6296025" y="3126272"/>
          <a:ext cx="200025" cy="436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de-DE" sz="2600" b="1" i="0" u="none" strike="noStrike" baseline="0">
              <a:solidFill>
                <a:srgbClr val="FEFEFE"/>
              </a:solidFill>
              <a:latin typeface="Calibri"/>
            </a:rPr>
            <a:t>A</a:t>
          </a:r>
        </a:p>
      </xdr:txBody>
    </xdr:sp>
    <xdr:clientData/>
  </xdr:twoCellAnchor>
  <xdr:twoCellAnchor>
    <xdr:from>
      <xdr:col>0</xdr:col>
      <xdr:colOff>6505575</xdr:colOff>
      <xdr:row>0</xdr:row>
      <xdr:rowOff>3177035</xdr:rowOff>
    </xdr:from>
    <xdr:to>
      <xdr:col>0</xdr:col>
      <xdr:colOff>6791325</xdr:colOff>
      <xdr:row>0</xdr:row>
      <xdr:rowOff>3430851</xdr:rowOff>
    </xdr:to>
    <xdr:sp macro="" textlink="">
      <xdr:nvSpPr>
        <xdr:cNvPr id="3169" name="Heater_Plus_A3" hidden="1"/>
        <xdr:cNvSpPr>
          <a:spLocks noChangeArrowheads="1"/>
        </xdr:cNvSpPr>
      </xdr:nvSpPr>
      <xdr:spPr bwMode="auto">
        <a:xfrm>
          <a:off x="6505575" y="3177035"/>
          <a:ext cx="285750" cy="25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de-DE" sz="1500" b="1" i="0" u="none" strike="noStrike" baseline="0">
              <a:solidFill>
                <a:srgbClr val="FEFEFE"/>
              </a:solidFill>
              <a:latin typeface="Calibri"/>
            </a:rPr>
            <a:t>+++</a:t>
          </a:r>
        </a:p>
      </xdr:txBody>
    </xdr:sp>
    <xdr:clientData/>
  </xdr:twoCellAnchor>
  <xdr:twoCellAnchor>
    <xdr:from>
      <xdr:col>0</xdr:col>
      <xdr:colOff>6296025</xdr:colOff>
      <xdr:row>1</xdr:row>
      <xdr:rowOff>1798239</xdr:rowOff>
    </xdr:from>
    <xdr:to>
      <xdr:col>0</xdr:col>
      <xdr:colOff>6496050</xdr:colOff>
      <xdr:row>1</xdr:row>
      <xdr:rowOff>2234804</xdr:rowOff>
    </xdr:to>
    <xdr:sp macro="" textlink="">
      <xdr:nvSpPr>
        <xdr:cNvPr id="3172" name="Water_Letter_A3" hidden="1"/>
        <xdr:cNvSpPr>
          <a:spLocks noChangeArrowheads="1"/>
        </xdr:cNvSpPr>
      </xdr:nvSpPr>
      <xdr:spPr bwMode="auto">
        <a:xfrm>
          <a:off x="6296025" y="6996168"/>
          <a:ext cx="200025" cy="436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de-DE" sz="2600" b="1" i="0" u="none" strike="noStrike" baseline="0">
              <a:solidFill>
                <a:srgbClr val="FEFEFE"/>
              </a:solidFill>
              <a:latin typeface="Calibri"/>
            </a:rPr>
            <a:t>A</a:t>
          </a:r>
        </a:p>
      </xdr:txBody>
    </xdr:sp>
    <xdr:clientData/>
  </xdr:twoCellAnchor>
  <xdr:twoCellAnchor>
    <xdr:from>
      <xdr:col>0</xdr:col>
      <xdr:colOff>6505575</xdr:colOff>
      <xdr:row>1</xdr:row>
      <xdr:rowOff>1828697</xdr:rowOff>
    </xdr:from>
    <xdr:to>
      <xdr:col>0</xdr:col>
      <xdr:colOff>6791325</xdr:colOff>
      <xdr:row>1</xdr:row>
      <xdr:rowOff>2082513</xdr:rowOff>
    </xdr:to>
    <xdr:sp macro="" textlink="">
      <xdr:nvSpPr>
        <xdr:cNvPr id="3173" name="Water_Plus_A3" hidden="1"/>
        <xdr:cNvSpPr>
          <a:spLocks noChangeArrowheads="1"/>
        </xdr:cNvSpPr>
      </xdr:nvSpPr>
      <xdr:spPr bwMode="auto">
        <a:xfrm>
          <a:off x="6505575" y="7026626"/>
          <a:ext cx="285750" cy="25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de-DE" sz="1500" b="1" i="0" u="none" strike="noStrike" baseline="0">
              <a:solidFill>
                <a:srgbClr val="FEFEFE"/>
              </a:solidFill>
              <a:latin typeface="Calibri"/>
            </a:rPr>
            <a:t>+++</a:t>
          </a:r>
        </a:p>
      </xdr:txBody>
    </xdr:sp>
    <xdr:clientData/>
  </xdr:twoCellAnchor>
  <xdr:twoCellAnchor>
    <xdr:from>
      <xdr:col>0</xdr:col>
      <xdr:colOff>2075652</xdr:colOff>
      <xdr:row>0</xdr:row>
      <xdr:rowOff>2812826</xdr:rowOff>
    </xdr:from>
    <xdr:to>
      <xdr:col>0</xdr:col>
      <xdr:colOff>2165066</xdr:colOff>
      <xdr:row>0</xdr:row>
      <xdr:rowOff>3032219</xdr:rowOff>
    </xdr:to>
    <xdr:sp macro="" textlink="" fLocksText="0">
      <xdr:nvSpPr>
        <xdr:cNvPr id="3332" name="Heater_Label_Pref_Plus" hidden="1"/>
        <xdr:cNvSpPr>
          <a:spLocks noChangeArrowheads="1"/>
        </xdr:cNvSpPr>
      </xdr:nvSpPr>
      <xdr:spPr bwMode="auto">
        <a:xfrm>
          <a:off x="2075652" y="2812826"/>
          <a:ext cx="89414" cy="219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de-DE" sz="1400" b="1" i="0" u="none" strike="noStrike" baseline="0">
              <a:solidFill>
                <a:srgbClr val="FEFEFE"/>
              </a:solidFill>
              <a:latin typeface="Calibri"/>
            </a:rPr>
            <a:t>+</a:t>
          </a:r>
        </a:p>
      </xdr:txBody>
    </xdr:sp>
    <xdr:clientData/>
  </xdr:twoCellAnchor>
  <xdr:twoCellAnchor>
    <xdr:from>
      <xdr:col>0</xdr:col>
      <xdr:colOff>2299568</xdr:colOff>
      <xdr:row>1</xdr:row>
      <xdr:rowOff>2650510</xdr:rowOff>
    </xdr:from>
    <xdr:to>
      <xdr:col>0</xdr:col>
      <xdr:colOff>2708986</xdr:colOff>
      <xdr:row>1</xdr:row>
      <xdr:rowOff>3041445</xdr:rowOff>
    </xdr:to>
    <xdr:pic>
      <xdr:nvPicPr>
        <xdr:cNvPr id="290" name="Arrow_Control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99568" y="7848439"/>
          <a:ext cx="409418" cy="39093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7264800</xdr:colOff>
      <xdr:row>2</xdr:row>
      <xdr:rowOff>962025</xdr:rowOff>
    </xdr:to>
    <xdr:grpSp>
      <xdr:nvGrpSpPr>
        <xdr:cNvPr id="416" name="Gruppieren 415"/>
        <xdr:cNvGrpSpPr/>
      </xdr:nvGrpSpPr>
      <xdr:grpSpPr>
        <a:xfrm>
          <a:off x="0" y="0"/>
          <a:ext cx="7264800" cy="10446204"/>
          <a:chOff x="0" y="0"/>
          <a:chExt cx="7296230" cy="10446204"/>
        </a:xfrm>
      </xdr:grpSpPr>
      <xdr:sp macro="" textlink="">
        <xdr:nvSpPr>
          <xdr:cNvPr id="3149" name="Heater_Arrow_A2"/>
          <xdr:cNvSpPr>
            <a:spLocks/>
          </xdr:cNvSpPr>
        </xdr:nvSpPr>
        <xdr:spPr bwMode="auto">
          <a:xfrm>
            <a:off x="6151723" y="3408197"/>
            <a:ext cx="886993" cy="507284"/>
          </a:xfrm>
          <a:custGeom>
            <a:avLst/>
            <a:gdLst/>
            <a:ahLst/>
            <a:cxnLst>
              <a:cxn ang="0">
                <a:pos x="682" y="0"/>
              </a:cxn>
              <a:cxn ang="0">
                <a:pos x="0" y="689"/>
              </a:cxn>
              <a:cxn ang="0">
                <a:pos x="694" y="1390"/>
              </a:cxn>
              <a:cxn ang="0">
                <a:pos x="2423" y="1390"/>
              </a:cxn>
              <a:cxn ang="0">
                <a:pos x="2423" y="0"/>
              </a:cxn>
              <a:cxn ang="0">
                <a:pos x="682" y="0"/>
              </a:cxn>
            </a:cxnLst>
            <a:rect l="0" t="0" r="r" b="b"/>
            <a:pathLst>
              <a:path w="2423" h="1390">
                <a:moveTo>
                  <a:pt x="682" y="0"/>
                </a:moveTo>
                <a:lnTo>
                  <a:pt x="0" y="689"/>
                </a:lnTo>
                <a:lnTo>
                  <a:pt x="694" y="1390"/>
                </a:lnTo>
                <a:lnTo>
                  <a:pt x="2423" y="1390"/>
                </a:lnTo>
                <a:lnTo>
                  <a:pt x="2423" y="0"/>
                </a:lnTo>
                <a:lnTo>
                  <a:pt x="682" y="0"/>
                </a:ln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60" name="Heater_Letter_A2"/>
          <xdr:cNvSpPr>
            <a:spLocks noChangeArrowheads="1"/>
          </xdr:cNvSpPr>
        </xdr:nvSpPr>
        <xdr:spPr bwMode="auto">
          <a:xfrm>
            <a:off x="6304324" y="3418342"/>
            <a:ext cx="200289" cy="4362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2600" b="1" i="0" u="none" strike="noStrike" baseline="0">
                <a:solidFill>
                  <a:srgbClr val="FEFEFE"/>
                </a:solidFill>
                <a:latin typeface="Calibri"/>
              </a:rPr>
              <a:t>A</a:t>
            </a:r>
          </a:p>
        </xdr:txBody>
      </xdr:sp>
      <xdr:sp macro="" textlink="">
        <xdr:nvSpPr>
          <xdr:cNvPr id="3170" name="Heater_Plus_A2"/>
          <xdr:cNvSpPr>
            <a:spLocks noChangeArrowheads="1"/>
          </xdr:cNvSpPr>
        </xdr:nvSpPr>
        <xdr:spPr bwMode="auto">
          <a:xfrm>
            <a:off x="6514150" y="3428487"/>
            <a:ext cx="190751" cy="2536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1500" b="1" i="0" u="none" strike="noStrike" baseline="0">
                <a:solidFill>
                  <a:srgbClr val="FEFEFE"/>
                </a:solidFill>
                <a:latin typeface="Calibri"/>
              </a:rPr>
              <a:t>++</a:t>
            </a:r>
          </a:p>
        </xdr:txBody>
      </xdr:sp>
      <xdr:grpSp>
        <xdr:nvGrpSpPr>
          <xdr:cNvPr id="418" name="Gruppieren 417"/>
          <xdr:cNvGrpSpPr/>
        </xdr:nvGrpSpPr>
        <xdr:grpSpPr>
          <a:xfrm>
            <a:off x="0" y="0"/>
            <a:ext cx="7296230" cy="10446204"/>
            <a:chOff x="0" y="0"/>
            <a:chExt cx="7296230" cy="10446204"/>
          </a:xfrm>
        </xdr:grpSpPr>
        <xdr:grpSp>
          <xdr:nvGrpSpPr>
            <xdr:cNvPr id="277" name="Gruppieren 276"/>
            <xdr:cNvGrpSpPr/>
          </xdr:nvGrpSpPr>
          <xdr:grpSpPr>
            <a:xfrm>
              <a:off x="2287083" y="6524174"/>
              <a:ext cx="439610" cy="428554"/>
              <a:chOff x="2295525" y="5227645"/>
              <a:chExt cx="439200" cy="428400"/>
            </a:xfrm>
          </xdr:grpSpPr>
          <xdr:sp macro="" textlink="">
            <xdr:nvSpPr>
              <xdr:cNvPr id="278" name="Rechteck 277"/>
              <xdr:cNvSpPr/>
            </xdr:nvSpPr>
            <xdr:spPr>
              <a:xfrm>
                <a:off x="2295525" y="5227645"/>
                <a:ext cx="439200" cy="428400"/>
              </a:xfrm>
              <a:prstGeom prst="rect">
                <a:avLst/>
              </a:prstGeom>
              <a:solidFill>
                <a:srgbClr val="00A3D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de-DE" sz="1100"/>
              </a:p>
            </xdr:txBody>
          </xdr:sp>
          <xdr:sp macro="" textlink="">
            <xdr:nvSpPr>
              <xdr:cNvPr id="279" name="Rechteck 278"/>
              <xdr:cNvSpPr/>
            </xdr:nvSpPr>
            <xdr:spPr>
              <a:xfrm>
                <a:off x="2348438" y="5280282"/>
                <a:ext cx="333375" cy="323127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de-DE" sz="1100"/>
              </a:p>
            </xdr:txBody>
          </xdr:sp>
        </xdr:grpSp>
        <xdr:pic>
          <xdr:nvPicPr>
            <xdr:cNvPr id="289" name="Arrow_Storage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2301284" y="6535619"/>
              <a:ext cx="409958" cy="390666"/>
            </a:xfrm>
            <a:prstGeom prst="rect">
              <a:avLst/>
            </a:prstGeom>
            <a:noFill/>
          </xdr:spPr>
        </xdr:pic>
        <xdr:grpSp>
          <xdr:nvGrpSpPr>
            <xdr:cNvPr id="276" name="Gruppieren 275"/>
            <xdr:cNvGrpSpPr/>
          </xdr:nvGrpSpPr>
          <xdr:grpSpPr>
            <a:xfrm>
              <a:off x="2287083" y="5227674"/>
              <a:ext cx="439610" cy="428554"/>
              <a:chOff x="2295525" y="5227645"/>
              <a:chExt cx="439200" cy="428400"/>
            </a:xfrm>
          </xdr:grpSpPr>
          <xdr:sp macro="" textlink="">
            <xdr:nvSpPr>
              <xdr:cNvPr id="273" name="Rechteck 272"/>
              <xdr:cNvSpPr/>
            </xdr:nvSpPr>
            <xdr:spPr>
              <a:xfrm>
                <a:off x="2295525" y="5227645"/>
                <a:ext cx="439200" cy="428400"/>
              </a:xfrm>
              <a:prstGeom prst="rect">
                <a:avLst/>
              </a:prstGeom>
              <a:solidFill>
                <a:srgbClr val="00A3D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de-DE" sz="1100"/>
              </a:p>
            </xdr:txBody>
          </xdr:sp>
          <xdr:sp macro="" textlink="">
            <xdr:nvSpPr>
              <xdr:cNvPr id="275" name="Rechteck 274"/>
              <xdr:cNvSpPr/>
            </xdr:nvSpPr>
            <xdr:spPr>
              <a:xfrm>
                <a:off x="2348438" y="5280282"/>
                <a:ext cx="333375" cy="323127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de-DE" sz="1100"/>
              </a:p>
            </xdr:txBody>
          </xdr:sp>
        </xdr:grpSp>
        <xdr:grpSp>
          <xdr:nvGrpSpPr>
            <xdr:cNvPr id="280" name="Gruppieren 279"/>
            <xdr:cNvGrpSpPr/>
          </xdr:nvGrpSpPr>
          <xdr:grpSpPr>
            <a:xfrm>
              <a:off x="2287083" y="7821274"/>
              <a:ext cx="439610" cy="428554"/>
              <a:chOff x="2295525" y="5227645"/>
              <a:chExt cx="439200" cy="428400"/>
            </a:xfrm>
          </xdr:grpSpPr>
          <xdr:sp macro="" textlink="">
            <xdr:nvSpPr>
              <xdr:cNvPr id="281" name="Rechteck 280"/>
              <xdr:cNvSpPr/>
            </xdr:nvSpPr>
            <xdr:spPr>
              <a:xfrm>
                <a:off x="2295525" y="5227645"/>
                <a:ext cx="439200" cy="428400"/>
              </a:xfrm>
              <a:prstGeom prst="rect">
                <a:avLst/>
              </a:prstGeom>
              <a:solidFill>
                <a:srgbClr val="00A3D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de-DE" sz="1100"/>
              </a:p>
            </xdr:txBody>
          </xdr:sp>
          <xdr:sp macro="" textlink="">
            <xdr:nvSpPr>
              <xdr:cNvPr id="282" name="Rechteck 281"/>
              <xdr:cNvSpPr/>
            </xdr:nvSpPr>
            <xdr:spPr>
              <a:xfrm>
                <a:off x="2348438" y="5280282"/>
                <a:ext cx="333375" cy="323127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de-DE" sz="1100"/>
              </a:p>
            </xdr:txBody>
          </xdr:sp>
        </xdr:grpSp>
        <xdr:sp macro="" textlink="" fLocksText="0">
          <xdr:nvSpPr>
            <xdr:cNvPr id="9398" name="Label_Pref_Plus"/>
            <xdr:cNvSpPr>
              <a:spLocks noChangeArrowheads="1"/>
            </xdr:cNvSpPr>
          </xdr:nvSpPr>
          <xdr:spPr bwMode="auto">
            <a:xfrm>
              <a:off x="2438400" y="3458477"/>
              <a:ext cx="104775" cy="26676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600" b="1" i="0" u="none" strike="noStrike" baseline="0">
                  <a:solidFill>
                    <a:srgbClr val="FEFEFE"/>
                  </a:solidFill>
                  <a:latin typeface="Calibri"/>
                </a:rPr>
                <a:t>+++</a:t>
              </a:r>
            </a:p>
          </xdr:txBody>
        </xdr:sp>
        <xdr:sp macro="" textlink="">
          <xdr:nvSpPr>
            <xdr:cNvPr id="3150" name="Heater_Arrow_A1" hidden="1"/>
            <xdr:cNvSpPr>
              <a:spLocks/>
            </xdr:cNvSpPr>
          </xdr:nvSpPr>
          <xdr:spPr bwMode="auto">
            <a:xfrm>
              <a:off x="6141264" y="3688538"/>
              <a:ext cx="885485" cy="518330"/>
            </a:xfrm>
            <a:custGeom>
              <a:avLst/>
              <a:gdLst/>
              <a:ahLst/>
              <a:cxnLst>
                <a:cxn ang="0">
                  <a:pos x="682" y="0"/>
                </a:cxn>
                <a:cxn ang="0">
                  <a:pos x="0" y="689"/>
                </a:cxn>
                <a:cxn ang="0">
                  <a:pos x="694" y="1390"/>
                </a:cxn>
                <a:cxn ang="0">
                  <a:pos x="2423" y="1390"/>
                </a:cxn>
                <a:cxn ang="0">
                  <a:pos x="2423" y="0"/>
                </a:cxn>
                <a:cxn ang="0">
                  <a:pos x="682" y="0"/>
                </a:cxn>
              </a:cxnLst>
              <a:rect l="0" t="0" r="r" b="b"/>
              <a:pathLst>
                <a:path w="2423" h="1390">
                  <a:moveTo>
                    <a:pt x="682" y="0"/>
                  </a:moveTo>
                  <a:lnTo>
                    <a:pt x="0" y="689"/>
                  </a:lnTo>
                  <a:lnTo>
                    <a:pt x="694" y="1390"/>
                  </a:lnTo>
                  <a:lnTo>
                    <a:pt x="2423" y="1390"/>
                  </a:lnTo>
                  <a:lnTo>
                    <a:pt x="2423" y="0"/>
                  </a:lnTo>
                  <a:lnTo>
                    <a:pt x="682" y="0"/>
                  </a:lnTo>
                  <a:close/>
                </a:path>
              </a:pathLst>
            </a:custGeom>
            <a:solidFill>
              <a:srgbClr val="14151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61" name="Heater_Letter_A1" hidden="1"/>
            <xdr:cNvSpPr>
              <a:spLocks noChangeArrowheads="1"/>
            </xdr:cNvSpPr>
          </xdr:nvSpPr>
          <xdr:spPr bwMode="auto">
            <a:xfrm>
              <a:off x="6293606" y="3729192"/>
              <a:ext cx="199948" cy="43702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2600" b="1" i="0" u="none" strike="noStrike" baseline="0">
                  <a:solidFill>
                    <a:srgbClr val="FEFEFE"/>
                  </a:solidFill>
                  <a:latin typeface="Calibri"/>
                </a:rPr>
                <a:t>A</a:t>
              </a:r>
            </a:p>
          </xdr:txBody>
        </xdr:sp>
        <xdr:sp macro="" textlink="">
          <xdr:nvSpPr>
            <xdr:cNvPr id="3171" name="Heater_Plus_A1" hidden="1"/>
            <xdr:cNvSpPr>
              <a:spLocks noChangeArrowheads="1"/>
            </xdr:cNvSpPr>
          </xdr:nvSpPr>
          <xdr:spPr bwMode="auto">
            <a:xfrm>
              <a:off x="6503075" y="3729191"/>
              <a:ext cx="95213" cy="25408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500" b="1" i="0" u="none" strike="noStrike" baseline="0">
                  <a:solidFill>
                    <a:srgbClr val="FEFEFE"/>
                  </a:solidFill>
                  <a:latin typeface="Calibri"/>
                </a:rPr>
                <a:t>+</a:t>
              </a:r>
            </a:p>
          </xdr:txBody>
        </xdr:sp>
        <xdr:pic>
          <xdr:nvPicPr>
            <xdr:cNvPr id="288" name="Arrow_Solar" hidden="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2298255" y="5244489"/>
              <a:ext cx="409418" cy="390935"/>
            </a:xfrm>
            <a:prstGeom prst="rect">
              <a:avLst/>
            </a:prstGeom>
            <a:noFill/>
          </xdr:spPr>
        </xdr:pic>
        <xdr:sp macro="" textlink="">
          <xdr:nvSpPr>
            <xdr:cNvPr id="3230" name="Water_Arrow_A1"/>
            <xdr:cNvSpPr>
              <a:spLocks/>
            </xdr:cNvSpPr>
          </xdr:nvSpPr>
          <xdr:spPr bwMode="auto">
            <a:xfrm>
              <a:off x="6149359" y="7548968"/>
              <a:ext cx="886652" cy="507817"/>
            </a:xfrm>
            <a:custGeom>
              <a:avLst/>
              <a:gdLst/>
              <a:ahLst/>
              <a:cxnLst>
                <a:cxn ang="0">
                  <a:pos x="682" y="0"/>
                </a:cxn>
                <a:cxn ang="0">
                  <a:pos x="0" y="689"/>
                </a:cxn>
                <a:cxn ang="0">
                  <a:pos x="694" y="1389"/>
                </a:cxn>
                <a:cxn ang="0">
                  <a:pos x="2423" y="1389"/>
                </a:cxn>
                <a:cxn ang="0">
                  <a:pos x="2423" y="0"/>
                </a:cxn>
                <a:cxn ang="0">
                  <a:pos x="682" y="0"/>
                </a:cxn>
              </a:cxnLst>
              <a:rect l="0" t="0" r="r" b="b"/>
              <a:pathLst>
                <a:path w="2423" h="1389">
                  <a:moveTo>
                    <a:pt x="682" y="0"/>
                  </a:moveTo>
                  <a:lnTo>
                    <a:pt x="0" y="689"/>
                  </a:lnTo>
                  <a:lnTo>
                    <a:pt x="694" y="1389"/>
                  </a:lnTo>
                  <a:lnTo>
                    <a:pt x="2423" y="1389"/>
                  </a:lnTo>
                  <a:lnTo>
                    <a:pt x="2423" y="0"/>
                  </a:lnTo>
                  <a:lnTo>
                    <a:pt x="682" y="0"/>
                  </a:lnTo>
                  <a:close/>
                </a:path>
              </a:pathLst>
            </a:custGeom>
            <a:solidFill>
              <a:srgbClr val="14151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39" name="Water_Letter_A1"/>
            <xdr:cNvSpPr>
              <a:spLocks noChangeArrowheads="1"/>
            </xdr:cNvSpPr>
          </xdr:nvSpPr>
          <xdr:spPr bwMode="auto">
            <a:xfrm>
              <a:off x="6301902" y="7584516"/>
              <a:ext cx="200212" cy="43672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2600" b="1" i="0" u="none" strike="noStrike" baseline="0">
                  <a:solidFill>
                    <a:srgbClr val="FEFEFE"/>
                  </a:solidFill>
                  <a:latin typeface="Calibri"/>
                </a:rPr>
                <a:t>A</a:t>
              </a:r>
            </a:p>
          </xdr:txBody>
        </xdr:sp>
        <xdr:sp macro="" textlink="">
          <xdr:nvSpPr>
            <xdr:cNvPr id="3248" name="Water_Plus_A1"/>
            <xdr:cNvSpPr>
              <a:spLocks noChangeArrowheads="1"/>
            </xdr:cNvSpPr>
          </xdr:nvSpPr>
          <xdr:spPr bwMode="auto">
            <a:xfrm>
              <a:off x="6511647" y="7579437"/>
              <a:ext cx="95339" cy="25390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500" b="1" i="0" u="none" strike="noStrike" baseline="0">
                  <a:solidFill>
                    <a:srgbClr val="FEFEFE"/>
                  </a:solidFill>
                  <a:latin typeface="Calibri"/>
                </a:rPr>
                <a:t>+</a:t>
              </a:r>
            </a:p>
          </xdr:txBody>
        </xdr:sp>
        <xdr:sp macro="" textlink="">
          <xdr:nvSpPr>
            <xdr:cNvPr id="3330" name="Freeform 258"/>
            <xdr:cNvSpPr>
              <a:spLocks/>
            </xdr:cNvSpPr>
          </xdr:nvSpPr>
          <xdr:spPr bwMode="auto">
            <a:xfrm>
              <a:off x="1782838" y="2810888"/>
              <a:ext cx="715041" cy="409722"/>
            </a:xfrm>
            <a:custGeom>
              <a:avLst/>
              <a:gdLst/>
              <a:ahLst/>
              <a:cxnLst>
                <a:cxn ang="0">
                  <a:pos x="553" y="0"/>
                </a:cxn>
                <a:cxn ang="0">
                  <a:pos x="0" y="557"/>
                </a:cxn>
                <a:cxn ang="0">
                  <a:pos x="563" y="1125"/>
                </a:cxn>
                <a:cxn ang="0">
                  <a:pos x="1963" y="1125"/>
                </a:cxn>
                <a:cxn ang="0">
                  <a:pos x="1963" y="0"/>
                </a:cxn>
                <a:cxn ang="0">
                  <a:pos x="553" y="0"/>
                </a:cxn>
              </a:cxnLst>
              <a:rect l="0" t="0" r="r" b="b"/>
              <a:pathLst>
                <a:path w="1963" h="1125">
                  <a:moveTo>
                    <a:pt x="553" y="0"/>
                  </a:moveTo>
                  <a:lnTo>
                    <a:pt x="0" y="557"/>
                  </a:lnTo>
                  <a:lnTo>
                    <a:pt x="563" y="1125"/>
                  </a:lnTo>
                  <a:lnTo>
                    <a:pt x="1963" y="1125"/>
                  </a:lnTo>
                  <a:lnTo>
                    <a:pt x="1963" y="0"/>
                  </a:lnTo>
                  <a:lnTo>
                    <a:pt x="553" y="0"/>
                  </a:lnTo>
                  <a:close/>
                </a:path>
              </a:pathLst>
            </a:custGeom>
            <a:solidFill>
              <a:srgbClr val="141515"/>
            </a:solidFill>
            <a:ln w="9525">
              <a:noFill/>
              <a:round/>
              <a:headEnd/>
              <a:tailEnd/>
            </a:ln>
          </xdr:spPr>
        </xdr:sp>
        <xdr:grpSp>
          <xdr:nvGrpSpPr>
            <xdr:cNvPr id="283" name="Gruppieren 282"/>
            <xdr:cNvGrpSpPr/>
          </xdr:nvGrpSpPr>
          <xdr:grpSpPr>
            <a:xfrm>
              <a:off x="2287083" y="9117478"/>
              <a:ext cx="439610" cy="422952"/>
              <a:chOff x="2295525" y="5227645"/>
              <a:chExt cx="439200" cy="428400"/>
            </a:xfrm>
          </xdr:grpSpPr>
          <xdr:sp macro="" textlink="">
            <xdr:nvSpPr>
              <xdr:cNvPr id="284" name="Rechteck 283"/>
              <xdr:cNvSpPr/>
            </xdr:nvSpPr>
            <xdr:spPr>
              <a:xfrm>
                <a:off x="2295525" y="5227645"/>
                <a:ext cx="439200" cy="428400"/>
              </a:xfrm>
              <a:prstGeom prst="rect">
                <a:avLst/>
              </a:prstGeom>
              <a:solidFill>
                <a:srgbClr val="00A3D3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de-DE" sz="1100"/>
              </a:p>
            </xdr:txBody>
          </xdr:sp>
          <xdr:sp macro="" textlink="">
            <xdr:nvSpPr>
              <xdr:cNvPr id="285" name="Rechteck 284"/>
              <xdr:cNvSpPr/>
            </xdr:nvSpPr>
            <xdr:spPr>
              <a:xfrm>
                <a:off x="2348438" y="5280282"/>
                <a:ext cx="333375" cy="323127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endParaRPr lang="de-DE" sz="1100"/>
              </a:p>
            </xdr:txBody>
          </xdr:sp>
        </xdr:grpSp>
        <xdr:sp macro="" textlink="">
          <xdr:nvSpPr>
            <xdr:cNvPr id="9220" name="AutoShape 4"/>
            <xdr:cNvSpPr>
              <a:spLocks noChangeAspect="1" noChangeArrowheads="1" noTextEdit="1"/>
            </xdr:cNvSpPr>
          </xdr:nvSpPr>
          <xdr:spPr bwMode="auto">
            <a:xfrm>
              <a:off x="0" y="0"/>
              <a:ext cx="7264825" cy="1038900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223" name="Freeform 7"/>
            <xdr:cNvSpPr>
              <a:spLocks/>
            </xdr:cNvSpPr>
          </xdr:nvSpPr>
          <xdr:spPr bwMode="auto">
            <a:xfrm>
              <a:off x="181143" y="4376627"/>
              <a:ext cx="2917371" cy="5755057"/>
            </a:xfrm>
            <a:custGeom>
              <a:avLst/>
              <a:gdLst/>
              <a:ahLst/>
              <a:cxnLst>
                <a:cxn ang="0">
                  <a:pos x="332" y="53"/>
                </a:cxn>
                <a:cxn ang="0">
                  <a:pos x="332" y="0"/>
                </a:cxn>
                <a:cxn ang="0">
                  <a:pos x="169" y="41"/>
                </a:cxn>
                <a:cxn ang="0">
                  <a:pos x="52" y="141"/>
                </a:cxn>
                <a:cxn ang="0">
                  <a:pos x="0" y="332"/>
                </a:cxn>
                <a:cxn ang="0">
                  <a:pos x="0" y="15023"/>
                </a:cxn>
                <a:cxn ang="0">
                  <a:pos x="40" y="15186"/>
                </a:cxn>
                <a:cxn ang="0">
                  <a:pos x="141" y="15302"/>
                </a:cxn>
                <a:cxn ang="0">
                  <a:pos x="332" y="15354"/>
                </a:cxn>
                <a:cxn ang="0">
                  <a:pos x="7701" y="15354"/>
                </a:cxn>
                <a:cxn ang="0">
                  <a:pos x="7864" y="15314"/>
                </a:cxn>
                <a:cxn ang="0">
                  <a:pos x="7981" y="15213"/>
                </a:cxn>
                <a:cxn ang="0">
                  <a:pos x="8033" y="15023"/>
                </a:cxn>
                <a:cxn ang="0">
                  <a:pos x="8033" y="332"/>
                </a:cxn>
                <a:cxn ang="0">
                  <a:pos x="7992" y="169"/>
                </a:cxn>
                <a:cxn ang="0">
                  <a:pos x="7892" y="53"/>
                </a:cxn>
                <a:cxn ang="0">
                  <a:pos x="7701" y="0"/>
                </a:cxn>
                <a:cxn ang="0">
                  <a:pos x="332" y="0"/>
                </a:cxn>
                <a:cxn ang="0">
                  <a:pos x="332" y="106"/>
                </a:cxn>
                <a:cxn ang="0">
                  <a:pos x="7701" y="106"/>
                </a:cxn>
                <a:cxn ang="0">
                  <a:pos x="7833" y="141"/>
                </a:cxn>
                <a:cxn ang="0">
                  <a:pos x="7886" y="195"/>
                </a:cxn>
                <a:cxn ang="0">
                  <a:pos x="7922" y="288"/>
                </a:cxn>
                <a:cxn ang="0">
                  <a:pos x="7927" y="321"/>
                </a:cxn>
                <a:cxn ang="0">
                  <a:pos x="7927" y="330"/>
                </a:cxn>
                <a:cxn ang="0">
                  <a:pos x="7927" y="332"/>
                </a:cxn>
                <a:cxn ang="0">
                  <a:pos x="7927" y="332"/>
                </a:cxn>
                <a:cxn ang="0">
                  <a:pos x="7927" y="15023"/>
                </a:cxn>
                <a:cxn ang="0">
                  <a:pos x="7892" y="15154"/>
                </a:cxn>
                <a:cxn ang="0">
                  <a:pos x="7838" y="15207"/>
                </a:cxn>
                <a:cxn ang="0">
                  <a:pos x="7745" y="15243"/>
                </a:cxn>
                <a:cxn ang="0">
                  <a:pos x="7712" y="15248"/>
                </a:cxn>
                <a:cxn ang="0">
                  <a:pos x="7703" y="15248"/>
                </a:cxn>
                <a:cxn ang="0">
                  <a:pos x="7701" y="15248"/>
                </a:cxn>
                <a:cxn ang="0">
                  <a:pos x="332" y="15248"/>
                </a:cxn>
                <a:cxn ang="0">
                  <a:pos x="200" y="15214"/>
                </a:cxn>
                <a:cxn ang="0">
                  <a:pos x="147" y="15159"/>
                </a:cxn>
                <a:cxn ang="0">
                  <a:pos x="111" y="15066"/>
                </a:cxn>
                <a:cxn ang="0">
                  <a:pos x="106" y="15033"/>
                </a:cxn>
                <a:cxn ang="0">
                  <a:pos x="106" y="15024"/>
                </a:cxn>
                <a:cxn ang="0">
                  <a:pos x="106" y="15023"/>
                </a:cxn>
                <a:cxn ang="0">
                  <a:pos x="106" y="15023"/>
                </a:cxn>
                <a:cxn ang="0">
                  <a:pos x="106" y="332"/>
                </a:cxn>
                <a:cxn ang="0">
                  <a:pos x="140" y="200"/>
                </a:cxn>
                <a:cxn ang="0">
                  <a:pos x="195" y="147"/>
                </a:cxn>
                <a:cxn ang="0">
                  <a:pos x="288" y="111"/>
                </a:cxn>
                <a:cxn ang="0">
                  <a:pos x="321" y="107"/>
                </a:cxn>
                <a:cxn ang="0">
                  <a:pos x="330" y="106"/>
                </a:cxn>
                <a:cxn ang="0">
                  <a:pos x="332" y="106"/>
                </a:cxn>
                <a:cxn ang="0">
                  <a:pos x="332" y="106"/>
                </a:cxn>
                <a:cxn ang="0">
                  <a:pos x="332" y="53"/>
                </a:cxn>
              </a:cxnLst>
              <a:rect l="0" t="0" r="r" b="b"/>
              <a:pathLst>
                <a:path w="8033" h="15355">
                  <a:moveTo>
                    <a:pt x="332" y="53"/>
                  </a:moveTo>
                  <a:lnTo>
                    <a:pt x="332" y="0"/>
                  </a:lnTo>
                  <a:cubicBezTo>
                    <a:pt x="327" y="0"/>
                    <a:pt x="251" y="0"/>
                    <a:pt x="169" y="41"/>
                  </a:cubicBezTo>
                  <a:cubicBezTo>
                    <a:pt x="127" y="61"/>
                    <a:pt x="85" y="93"/>
                    <a:pt x="52" y="141"/>
                  </a:cubicBezTo>
                  <a:cubicBezTo>
                    <a:pt x="20" y="190"/>
                    <a:pt x="0" y="254"/>
                    <a:pt x="0" y="332"/>
                  </a:cubicBezTo>
                  <a:lnTo>
                    <a:pt x="0" y="15023"/>
                  </a:lnTo>
                  <a:cubicBezTo>
                    <a:pt x="0" y="15027"/>
                    <a:pt x="0" y="15103"/>
                    <a:pt x="40" y="15186"/>
                  </a:cubicBezTo>
                  <a:cubicBezTo>
                    <a:pt x="61" y="15227"/>
                    <a:pt x="93" y="15270"/>
                    <a:pt x="141" y="15302"/>
                  </a:cubicBezTo>
                  <a:cubicBezTo>
                    <a:pt x="189" y="15334"/>
                    <a:pt x="253" y="15354"/>
                    <a:pt x="332" y="15354"/>
                  </a:cubicBezTo>
                  <a:lnTo>
                    <a:pt x="7701" y="15354"/>
                  </a:lnTo>
                  <a:cubicBezTo>
                    <a:pt x="7706" y="15354"/>
                    <a:pt x="7782" y="15355"/>
                    <a:pt x="7864" y="15314"/>
                  </a:cubicBezTo>
                  <a:cubicBezTo>
                    <a:pt x="7905" y="15293"/>
                    <a:pt x="7948" y="15261"/>
                    <a:pt x="7981" y="15213"/>
                  </a:cubicBezTo>
                  <a:cubicBezTo>
                    <a:pt x="8013" y="15165"/>
                    <a:pt x="8033" y="15101"/>
                    <a:pt x="8033" y="15023"/>
                  </a:cubicBezTo>
                  <a:lnTo>
                    <a:pt x="8033" y="332"/>
                  </a:lnTo>
                  <a:cubicBezTo>
                    <a:pt x="8033" y="328"/>
                    <a:pt x="8033" y="251"/>
                    <a:pt x="7992" y="169"/>
                  </a:cubicBezTo>
                  <a:cubicBezTo>
                    <a:pt x="7972" y="128"/>
                    <a:pt x="7940" y="85"/>
                    <a:pt x="7892" y="53"/>
                  </a:cubicBezTo>
                  <a:cubicBezTo>
                    <a:pt x="7843" y="20"/>
                    <a:pt x="7780" y="0"/>
                    <a:pt x="7701" y="0"/>
                  </a:cubicBezTo>
                  <a:lnTo>
                    <a:pt x="332" y="0"/>
                  </a:lnTo>
                  <a:lnTo>
                    <a:pt x="332" y="106"/>
                  </a:lnTo>
                  <a:lnTo>
                    <a:pt x="7701" y="106"/>
                  </a:lnTo>
                  <a:cubicBezTo>
                    <a:pt x="7762" y="106"/>
                    <a:pt x="7803" y="121"/>
                    <a:pt x="7833" y="141"/>
                  </a:cubicBezTo>
                  <a:cubicBezTo>
                    <a:pt x="7856" y="156"/>
                    <a:pt x="7873" y="174"/>
                    <a:pt x="7886" y="195"/>
                  </a:cubicBezTo>
                  <a:cubicBezTo>
                    <a:pt x="7906" y="226"/>
                    <a:pt x="7917" y="261"/>
                    <a:pt x="7922" y="288"/>
                  </a:cubicBezTo>
                  <a:cubicBezTo>
                    <a:pt x="7925" y="302"/>
                    <a:pt x="7926" y="313"/>
                    <a:pt x="7927" y="321"/>
                  </a:cubicBezTo>
                  <a:cubicBezTo>
                    <a:pt x="7927" y="325"/>
                    <a:pt x="7927" y="328"/>
                    <a:pt x="7927" y="330"/>
                  </a:cubicBezTo>
                  <a:lnTo>
                    <a:pt x="7927" y="332"/>
                  </a:lnTo>
                  <a:lnTo>
                    <a:pt x="7927" y="332"/>
                  </a:lnTo>
                  <a:lnTo>
                    <a:pt x="7927" y="15023"/>
                  </a:lnTo>
                  <a:cubicBezTo>
                    <a:pt x="7927" y="15084"/>
                    <a:pt x="7912" y="15124"/>
                    <a:pt x="7892" y="15154"/>
                  </a:cubicBezTo>
                  <a:cubicBezTo>
                    <a:pt x="7877" y="15177"/>
                    <a:pt x="7859" y="15194"/>
                    <a:pt x="7838" y="15207"/>
                  </a:cubicBezTo>
                  <a:cubicBezTo>
                    <a:pt x="7807" y="15227"/>
                    <a:pt x="7772" y="15238"/>
                    <a:pt x="7745" y="15243"/>
                  </a:cubicBezTo>
                  <a:cubicBezTo>
                    <a:pt x="7731" y="15246"/>
                    <a:pt x="7720" y="15247"/>
                    <a:pt x="7712" y="15248"/>
                  </a:cubicBezTo>
                  <a:cubicBezTo>
                    <a:pt x="7708" y="15248"/>
                    <a:pt x="7705" y="15248"/>
                    <a:pt x="7703" y="15248"/>
                  </a:cubicBezTo>
                  <a:lnTo>
                    <a:pt x="7701" y="15248"/>
                  </a:lnTo>
                  <a:lnTo>
                    <a:pt x="332" y="15248"/>
                  </a:lnTo>
                  <a:cubicBezTo>
                    <a:pt x="271" y="15248"/>
                    <a:pt x="230" y="15234"/>
                    <a:pt x="200" y="15214"/>
                  </a:cubicBezTo>
                  <a:cubicBezTo>
                    <a:pt x="177" y="15199"/>
                    <a:pt x="160" y="15180"/>
                    <a:pt x="147" y="15159"/>
                  </a:cubicBezTo>
                  <a:cubicBezTo>
                    <a:pt x="127" y="15129"/>
                    <a:pt x="116" y="15093"/>
                    <a:pt x="111" y="15066"/>
                  </a:cubicBezTo>
                  <a:cubicBezTo>
                    <a:pt x="108" y="15053"/>
                    <a:pt x="107" y="15041"/>
                    <a:pt x="106" y="15033"/>
                  </a:cubicBezTo>
                  <a:cubicBezTo>
                    <a:pt x="106" y="15029"/>
                    <a:pt x="106" y="15026"/>
                    <a:pt x="106" y="15024"/>
                  </a:cubicBezTo>
                  <a:lnTo>
                    <a:pt x="106" y="15023"/>
                  </a:lnTo>
                  <a:lnTo>
                    <a:pt x="106" y="15023"/>
                  </a:lnTo>
                  <a:lnTo>
                    <a:pt x="106" y="332"/>
                  </a:lnTo>
                  <a:cubicBezTo>
                    <a:pt x="106" y="271"/>
                    <a:pt x="120" y="230"/>
                    <a:pt x="140" y="200"/>
                  </a:cubicBezTo>
                  <a:cubicBezTo>
                    <a:pt x="155" y="177"/>
                    <a:pt x="174" y="161"/>
                    <a:pt x="195" y="147"/>
                  </a:cubicBezTo>
                  <a:cubicBezTo>
                    <a:pt x="226" y="127"/>
                    <a:pt x="261" y="116"/>
                    <a:pt x="288" y="111"/>
                  </a:cubicBezTo>
                  <a:cubicBezTo>
                    <a:pt x="302" y="109"/>
                    <a:pt x="313" y="107"/>
                    <a:pt x="321" y="107"/>
                  </a:cubicBezTo>
                  <a:cubicBezTo>
                    <a:pt x="325" y="106"/>
                    <a:pt x="328" y="106"/>
                    <a:pt x="330" y="106"/>
                  </a:cubicBezTo>
                  <a:lnTo>
                    <a:pt x="332" y="106"/>
                  </a:lnTo>
                  <a:lnTo>
                    <a:pt x="332" y="106"/>
                  </a:lnTo>
                  <a:lnTo>
                    <a:pt x="332" y="53"/>
                  </a:lnTo>
                  <a:close/>
                </a:path>
              </a:pathLst>
            </a:custGeom>
            <a:solidFill>
              <a:srgbClr val="00A3D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25" name="Freeform 9"/>
            <xdr:cNvSpPr>
              <a:spLocks noChangeAspect="1"/>
            </xdr:cNvSpPr>
          </xdr:nvSpPr>
          <xdr:spPr bwMode="auto">
            <a:xfrm>
              <a:off x="9534" y="9532"/>
              <a:ext cx="7286696" cy="10436672"/>
            </a:xfrm>
            <a:custGeom>
              <a:avLst/>
              <a:gdLst/>
              <a:ahLst/>
              <a:cxnLst>
                <a:cxn ang="0">
                  <a:pos x="385" y="0"/>
                </a:cxn>
                <a:cxn ang="0">
                  <a:pos x="233" y="31"/>
                </a:cxn>
                <a:cxn ang="0">
                  <a:pos x="20" y="250"/>
                </a:cxn>
                <a:cxn ang="0">
                  <a:pos x="0" y="28387"/>
                </a:cxn>
                <a:cxn ang="0">
                  <a:pos x="31" y="28538"/>
                </a:cxn>
                <a:cxn ang="0">
                  <a:pos x="250" y="28751"/>
                </a:cxn>
                <a:cxn ang="0">
                  <a:pos x="19687" y="28771"/>
                </a:cxn>
                <a:cxn ang="0">
                  <a:pos x="19838" y="28741"/>
                </a:cxn>
                <a:cxn ang="0">
                  <a:pos x="20051" y="28521"/>
                </a:cxn>
                <a:cxn ang="0">
                  <a:pos x="20071" y="385"/>
                </a:cxn>
                <a:cxn ang="0">
                  <a:pos x="20041" y="233"/>
                </a:cxn>
                <a:cxn ang="0">
                  <a:pos x="19821" y="20"/>
                </a:cxn>
                <a:cxn ang="0">
                  <a:pos x="385" y="0"/>
                </a:cxn>
                <a:cxn ang="0">
                  <a:pos x="19687" y="212"/>
                </a:cxn>
                <a:cxn ang="0">
                  <a:pos x="19827" y="277"/>
                </a:cxn>
                <a:cxn ang="0">
                  <a:pos x="19859" y="378"/>
                </a:cxn>
                <a:cxn ang="0">
                  <a:pos x="19861" y="385"/>
                </a:cxn>
                <a:cxn ang="0">
                  <a:pos x="19860" y="385"/>
                </a:cxn>
                <a:cxn ang="0">
                  <a:pos x="19860" y="385"/>
                </a:cxn>
                <a:cxn ang="0">
                  <a:pos x="19834" y="28489"/>
                </a:cxn>
                <a:cxn ang="0">
                  <a:pos x="19720" y="28555"/>
                </a:cxn>
                <a:cxn ang="0">
                  <a:pos x="19687" y="28560"/>
                </a:cxn>
                <a:cxn ang="0">
                  <a:pos x="19687" y="28560"/>
                </a:cxn>
                <a:cxn ang="0">
                  <a:pos x="19687" y="28561"/>
                </a:cxn>
                <a:cxn ang="0">
                  <a:pos x="385" y="28560"/>
                </a:cxn>
                <a:cxn ang="0">
                  <a:pos x="245" y="28495"/>
                </a:cxn>
                <a:cxn ang="0">
                  <a:pos x="212" y="28393"/>
                </a:cxn>
                <a:cxn ang="0">
                  <a:pos x="210" y="28387"/>
                </a:cxn>
                <a:cxn ang="0">
                  <a:pos x="212" y="28387"/>
                </a:cxn>
                <a:cxn ang="0">
                  <a:pos x="212" y="28387"/>
                </a:cxn>
                <a:cxn ang="0">
                  <a:pos x="238" y="282"/>
                </a:cxn>
                <a:cxn ang="0">
                  <a:pos x="351" y="216"/>
                </a:cxn>
                <a:cxn ang="0">
                  <a:pos x="385" y="212"/>
                </a:cxn>
                <a:cxn ang="0">
                  <a:pos x="385" y="212"/>
                </a:cxn>
                <a:cxn ang="0">
                  <a:pos x="385" y="210"/>
                </a:cxn>
                <a:cxn ang="0">
                  <a:pos x="385" y="106"/>
                </a:cxn>
              </a:cxnLst>
              <a:rect l="0" t="0" r="r" b="b"/>
              <a:pathLst>
                <a:path w="20071" h="28771">
                  <a:moveTo>
                    <a:pt x="385" y="106"/>
                  </a:moveTo>
                  <a:lnTo>
                    <a:pt x="385" y="0"/>
                  </a:lnTo>
                  <a:cubicBezTo>
                    <a:pt x="380" y="0"/>
                    <a:pt x="357" y="0"/>
                    <a:pt x="324" y="6"/>
                  </a:cubicBezTo>
                  <a:cubicBezTo>
                    <a:pt x="299" y="10"/>
                    <a:pt x="267" y="17"/>
                    <a:pt x="233" y="31"/>
                  </a:cubicBezTo>
                  <a:cubicBezTo>
                    <a:pt x="182" y="50"/>
                    <a:pt x="123" y="85"/>
                    <a:pt x="76" y="144"/>
                  </a:cubicBezTo>
                  <a:cubicBezTo>
                    <a:pt x="53" y="174"/>
                    <a:pt x="34" y="209"/>
                    <a:pt x="20" y="250"/>
                  </a:cubicBezTo>
                  <a:cubicBezTo>
                    <a:pt x="7" y="291"/>
                    <a:pt x="0" y="336"/>
                    <a:pt x="0" y="385"/>
                  </a:cubicBezTo>
                  <a:lnTo>
                    <a:pt x="0" y="28387"/>
                  </a:lnTo>
                  <a:cubicBezTo>
                    <a:pt x="0" y="28391"/>
                    <a:pt x="0" y="28414"/>
                    <a:pt x="6" y="28448"/>
                  </a:cubicBezTo>
                  <a:cubicBezTo>
                    <a:pt x="10" y="28473"/>
                    <a:pt x="17" y="28504"/>
                    <a:pt x="31" y="28538"/>
                  </a:cubicBezTo>
                  <a:cubicBezTo>
                    <a:pt x="50" y="28589"/>
                    <a:pt x="85" y="28648"/>
                    <a:pt x="144" y="28695"/>
                  </a:cubicBezTo>
                  <a:cubicBezTo>
                    <a:pt x="174" y="28718"/>
                    <a:pt x="210" y="28738"/>
                    <a:pt x="250" y="28751"/>
                  </a:cubicBezTo>
                  <a:cubicBezTo>
                    <a:pt x="291" y="28764"/>
                    <a:pt x="336" y="28771"/>
                    <a:pt x="385" y="28771"/>
                  </a:cubicBezTo>
                  <a:lnTo>
                    <a:pt x="19687" y="28771"/>
                  </a:lnTo>
                  <a:cubicBezTo>
                    <a:pt x="19691" y="28771"/>
                    <a:pt x="19714" y="28771"/>
                    <a:pt x="19748" y="28765"/>
                  </a:cubicBezTo>
                  <a:cubicBezTo>
                    <a:pt x="19773" y="28761"/>
                    <a:pt x="19804" y="28754"/>
                    <a:pt x="19838" y="28741"/>
                  </a:cubicBezTo>
                  <a:cubicBezTo>
                    <a:pt x="19889" y="28721"/>
                    <a:pt x="19948" y="28687"/>
                    <a:pt x="19995" y="28627"/>
                  </a:cubicBezTo>
                  <a:cubicBezTo>
                    <a:pt x="20018" y="28598"/>
                    <a:pt x="20038" y="28562"/>
                    <a:pt x="20051" y="28521"/>
                  </a:cubicBezTo>
                  <a:cubicBezTo>
                    <a:pt x="20064" y="28481"/>
                    <a:pt x="20071" y="28436"/>
                    <a:pt x="20071" y="28387"/>
                  </a:cubicBezTo>
                  <a:lnTo>
                    <a:pt x="20071" y="385"/>
                  </a:lnTo>
                  <a:cubicBezTo>
                    <a:pt x="20071" y="380"/>
                    <a:pt x="20071" y="357"/>
                    <a:pt x="20065" y="324"/>
                  </a:cubicBezTo>
                  <a:cubicBezTo>
                    <a:pt x="20061" y="299"/>
                    <a:pt x="20054" y="267"/>
                    <a:pt x="20041" y="233"/>
                  </a:cubicBezTo>
                  <a:cubicBezTo>
                    <a:pt x="20021" y="182"/>
                    <a:pt x="19987" y="123"/>
                    <a:pt x="19927" y="76"/>
                  </a:cubicBezTo>
                  <a:cubicBezTo>
                    <a:pt x="19897" y="53"/>
                    <a:pt x="19862" y="34"/>
                    <a:pt x="19821" y="20"/>
                  </a:cubicBezTo>
                  <a:cubicBezTo>
                    <a:pt x="19781" y="7"/>
                    <a:pt x="19736" y="0"/>
                    <a:pt x="19687" y="0"/>
                  </a:cubicBezTo>
                  <a:lnTo>
                    <a:pt x="385" y="0"/>
                  </a:lnTo>
                  <a:lnTo>
                    <a:pt x="385" y="212"/>
                  </a:lnTo>
                  <a:lnTo>
                    <a:pt x="19687" y="212"/>
                  </a:lnTo>
                  <a:cubicBezTo>
                    <a:pt x="19739" y="212"/>
                    <a:pt x="19768" y="224"/>
                    <a:pt x="19789" y="238"/>
                  </a:cubicBezTo>
                  <a:cubicBezTo>
                    <a:pt x="19805" y="248"/>
                    <a:pt x="19817" y="261"/>
                    <a:pt x="19827" y="277"/>
                  </a:cubicBezTo>
                  <a:cubicBezTo>
                    <a:pt x="19842" y="300"/>
                    <a:pt x="19851" y="329"/>
                    <a:pt x="19855" y="351"/>
                  </a:cubicBezTo>
                  <a:cubicBezTo>
                    <a:pt x="19858" y="363"/>
                    <a:pt x="19859" y="372"/>
                    <a:pt x="19859" y="378"/>
                  </a:cubicBezTo>
                  <a:lnTo>
                    <a:pt x="19860" y="385"/>
                  </a:lnTo>
                  <a:lnTo>
                    <a:pt x="19861" y="385"/>
                  </a:lnTo>
                  <a:lnTo>
                    <a:pt x="19860" y="385"/>
                  </a:lnTo>
                  <a:lnTo>
                    <a:pt x="19860" y="385"/>
                  </a:lnTo>
                  <a:lnTo>
                    <a:pt x="19861" y="385"/>
                  </a:lnTo>
                  <a:lnTo>
                    <a:pt x="19860" y="385"/>
                  </a:lnTo>
                  <a:lnTo>
                    <a:pt x="19860" y="28387"/>
                  </a:lnTo>
                  <a:cubicBezTo>
                    <a:pt x="19859" y="28439"/>
                    <a:pt x="19848" y="28468"/>
                    <a:pt x="19834" y="28489"/>
                  </a:cubicBezTo>
                  <a:cubicBezTo>
                    <a:pt x="19823" y="28505"/>
                    <a:pt x="19810" y="28517"/>
                    <a:pt x="19795" y="28527"/>
                  </a:cubicBezTo>
                  <a:cubicBezTo>
                    <a:pt x="19772" y="28542"/>
                    <a:pt x="19743" y="28551"/>
                    <a:pt x="19720" y="28555"/>
                  </a:cubicBezTo>
                  <a:cubicBezTo>
                    <a:pt x="19709" y="28558"/>
                    <a:pt x="19699" y="28559"/>
                    <a:pt x="19693" y="28559"/>
                  </a:cubicBezTo>
                  <a:lnTo>
                    <a:pt x="19687" y="28560"/>
                  </a:lnTo>
                  <a:lnTo>
                    <a:pt x="19687" y="28561"/>
                  </a:lnTo>
                  <a:lnTo>
                    <a:pt x="19687" y="28560"/>
                  </a:lnTo>
                  <a:lnTo>
                    <a:pt x="19687" y="28560"/>
                  </a:lnTo>
                  <a:lnTo>
                    <a:pt x="19687" y="28561"/>
                  </a:lnTo>
                  <a:lnTo>
                    <a:pt x="19687" y="28560"/>
                  </a:lnTo>
                  <a:lnTo>
                    <a:pt x="385" y="28560"/>
                  </a:lnTo>
                  <a:cubicBezTo>
                    <a:pt x="333" y="28559"/>
                    <a:pt x="303" y="28548"/>
                    <a:pt x="282" y="28534"/>
                  </a:cubicBezTo>
                  <a:cubicBezTo>
                    <a:pt x="267" y="28523"/>
                    <a:pt x="255" y="28510"/>
                    <a:pt x="245" y="28495"/>
                  </a:cubicBezTo>
                  <a:cubicBezTo>
                    <a:pt x="230" y="28472"/>
                    <a:pt x="220" y="28443"/>
                    <a:pt x="216" y="28420"/>
                  </a:cubicBezTo>
                  <a:cubicBezTo>
                    <a:pt x="214" y="28409"/>
                    <a:pt x="213" y="28399"/>
                    <a:pt x="212" y="28393"/>
                  </a:cubicBezTo>
                  <a:lnTo>
                    <a:pt x="212" y="28387"/>
                  </a:lnTo>
                  <a:lnTo>
                    <a:pt x="210" y="28387"/>
                  </a:lnTo>
                  <a:lnTo>
                    <a:pt x="212" y="28387"/>
                  </a:lnTo>
                  <a:lnTo>
                    <a:pt x="212" y="28387"/>
                  </a:lnTo>
                  <a:lnTo>
                    <a:pt x="210" y="28387"/>
                  </a:lnTo>
                  <a:lnTo>
                    <a:pt x="212" y="28387"/>
                  </a:lnTo>
                  <a:lnTo>
                    <a:pt x="212" y="385"/>
                  </a:lnTo>
                  <a:cubicBezTo>
                    <a:pt x="212" y="333"/>
                    <a:pt x="224" y="303"/>
                    <a:pt x="238" y="282"/>
                  </a:cubicBezTo>
                  <a:cubicBezTo>
                    <a:pt x="248" y="267"/>
                    <a:pt x="261" y="255"/>
                    <a:pt x="277" y="245"/>
                  </a:cubicBezTo>
                  <a:cubicBezTo>
                    <a:pt x="300" y="230"/>
                    <a:pt x="329" y="220"/>
                    <a:pt x="351" y="216"/>
                  </a:cubicBezTo>
                  <a:cubicBezTo>
                    <a:pt x="363" y="214"/>
                    <a:pt x="372" y="213"/>
                    <a:pt x="378" y="212"/>
                  </a:cubicBezTo>
                  <a:lnTo>
                    <a:pt x="385" y="212"/>
                  </a:lnTo>
                  <a:lnTo>
                    <a:pt x="385" y="210"/>
                  </a:lnTo>
                  <a:lnTo>
                    <a:pt x="385" y="212"/>
                  </a:lnTo>
                  <a:lnTo>
                    <a:pt x="385" y="212"/>
                  </a:lnTo>
                  <a:lnTo>
                    <a:pt x="385" y="210"/>
                  </a:lnTo>
                  <a:lnTo>
                    <a:pt x="385" y="212"/>
                  </a:lnTo>
                  <a:lnTo>
                    <a:pt x="385" y="106"/>
                  </a:lnTo>
                  <a:close/>
                </a:path>
              </a:pathLst>
            </a:custGeom>
            <a:solidFill>
              <a:srgbClr val="00A3D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26" name="Rectangle 10"/>
            <xdr:cNvSpPr>
              <a:spLocks noChangeArrowheads="1"/>
            </xdr:cNvSpPr>
          </xdr:nvSpPr>
          <xdr:spPr bwMode="auto">
            <a:xfrm>
              <a:off x="190678" y="190621"/>
              <a:ext cx="2021185" cy="1353390"/>
            </a:xfrm>
            <a:prstGeom prst="rect">
              <a:avLst/>
            </a:prstGeom>
            <a:solidFill>
              <a:srgbClr val="1E45A1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227" name="Rectangle 11"/>
            <xdr:cNvSpPr>
              <a:spLocks noChangeAspect="1" noChangeArrowheads="1"/>
            </xdr:cNvSpPr>
          </xdr:nvSpPr>
          <xdr:spPr bwMode="auto">
            <a:xfrm>
              <a:off x="2278600" y="190621"/>
              <a:ext cx="4852750" cy="1353390"/>
            </a:xfrm>
            <a:prstGeom prst="rect">
              <a:avLst/>
            </a:prstGeom>
            <a:solidFill>
              <a:srgbClr val="00A3D3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228" name="Freeform 12"/>
            <xdr:cNvSpPr>
              <a:spLocks/>
            </xdr:cNvSpPr>
          </xdr:nvSpPr>
          <xdr:spPr bwMode="auto">
            <a:xfrm>
              <a:off x="1525422" y="562325"/>
              <a:ext cx="133475" cy="133433"/>
            </a:xfrm>
            <a:custGeom>
              <a:avLst/>
              <a:gdLst/>
              <a:ahLst/>
              <a:cxnLst>
                <a:cxn ang="0">
                  <a:pos x="268" y="228"/>
                </a:cxn>
                <a:cxn ang="0">
                  <a:pos x="388" y="141"/>
                </a:cxn>
                <a:cxn ang="0">
                  <a:pos x="240" y="141"/>
                </a:cxn>
                <a:cxn ang="0">
                  <a:pos x="194" y="0"/>
                </a:cxn>
                <a:cxn ang="0">
                  <a:pos x="148" y="141"/>
                </a:cxn>
                <a:cxn ang="0">
                  <a:pos x="0" y="141"/>
                </a:cxn>
                <a:cxn ang="0">
                  <a:pos x="120" y="228"/>
                </a:cxn>
                <a:cxn ang="0">
                  <a:pos x="74" y="369"/>
                </a:cxn>
                <a:cxn ang="0">
                  <a:pos x="194" y="282"/>
                </a:cxn>
                <a:cxn ang="0">
                  <a:pos x="314" y="369"/>
                </a:cxn>
                <a:cxn ang="0">
                  <a:pos x="268" y="228"/>
                </a:cxn>
              </a:cxnLst>
              <a:rect l="0" t="0" r="r" b="b"/>
              <a:pathLst>
                <a:path w="388" h="369">
                  <a:moveTo>
                    <a:pt x="268" y="228"/>
                  </a:moveTo>
                  <a:lnTo>
                    <a:pt x="388" y="141"/>
                  </a:lnTo>
                  <a:lnTo>
                    <a:pt x="240" y="141"/>
                  </a:lnTo>
                  <a:lnTo>
                    <a:pt x="194" y="0"/>
                  </a:lnTo>
                  <a:lnTo>
                    <a:pt x="148" y="141"/>
                  </a:lnTo>
                  <a:lnTo>
                    <a:pt x="0" y="141"/>
                  </a:lnTo>
                  <a:lnTo>
                    <a:pt x="120" y="228"/>
                  </a:lnTo>
                  <a:lnTo>
                    <a:pt x="74" y="369"/>
                  </a:lnTo>
                  <a:lnTo>
                    <a:pt x="194" y="282"/>
                  </a:lnTo>
                  <a:lnTo>
                    <a:pt x="314" y="369"/>
                  </a:lnTo>
                  <a:lnTo>
                    <a:pt x="268" y="228"/>
                  </a:lnTo>
                  <a:close/>
                </a:path>
              </a:pathLst>
            </a:custGeom>
            <a:solidFill>
              <a:srgbClr val="FAE01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29" name="Freeform 13"/>
            <xdr:cNvSpPr>
              <a:spLocks/>
            </xdr:cNvSpPr>
          </xdr:nvSpPr>
          <xdr:spPr bwMode="auto">
            <a:xfrm>
              <a:off x="1353812" y="400300"/>
              <a:ext cx="143008" cy="133433"/>
            </a:xfrm>
            <a:custGeom>
              <a:avLst/>
              <a:gdLst/>
              <a:ahLst/>
              <a:cxnLst>
                <a:cxn ang="0">
                  <a:pos x="268" y="228"/>
                </a:cxn>
                <a:cxn ang="0">
                  <a:pos x="388" y="140"/>
                </a:cxn>
                <a:cxn ang="0">
                  <a:pos x="240" y="140"/>
                </a:cxn>
                <a:cxn ang="0">
                  <a:pos x="194" y="0"/>
                </a:cxn>
                <a:cxn ang="0">
                  <a:pos x="148" y="140"/>
                </a:cxn>
                <a:cxn ang="0">
                  <a:pos x="0" y="140"/>
                </a:cxn>
                <a:cxn ang="0">
                  <a:pos x="120" y="228"/>
                </a:cxn>
                <a:cxn ang="0">
                  <a:pos x="74" y="368"/>
                </a:cxn>
                <a:cxn ang="0">
                  <a:pos x="194" y="281"/>
                </a:cxn>
                <a:cxn ang="0">
                  <a:pos x="314" y="368"/>
                </a:cxn>
                <a:cxn ang="0">
                  <a:pos x="268" y="228"/>
                </a:cxn>
              </a:cxnLst>
              <a:rect l="0" t="0" r="r" b="b"/>
              <a:pathLst>
                <a:path w="388" h="368">
                  <a:moveTo>
                    <a:pt x="268" y="228"/>
                  </a:moveTo>
                  <a:lnTo>
                    <a:pt x="388" y="140"/>
                  </a:lnTo>
                  <a:lnTo>
                    <a:pt x="240" y="140"/>
                  </a:lnTo>
                  <a:lnTo>
                    <a:pt x="194" y="0"/>
                  </a:lnTo>
                  <a:lnTo>
                    <a:pt x="148" y="140"/>
                  </a:lnTo>
                  <a:lnTo>
                    <a:pt x="0" y="140"/>
                  </a:lnTo>
                  <a:lnTo>
                    <a:pt x="120" y="228"/>
                  </a:lnTo>
                  <a:lnTo>
                    <a:pt x="74" y="368"/>
                  </a:lnTo>
                  <a:lnTo>
                    <a:pt x="194" y="281"/>
                  </a:lnTo>
                  <a:lnTo>
                    <a:pt x="314" y="368"/>
                  </a:lnTo>
                  <a:lnTo>
                    <a:pt x="268" y="228"/>
                  </a:lnTo>
                  <a:close/>
                </a:path>
              </a:pathLst>
            </a:custGeom>
            <a:solidFill>
              <a:srgbClr val="FAE01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30" name="Freeform 14"/>
            <xdr:cNvSpPr>
              <a:spLocks/>
            </xdr:cNvSpPr>
          </xdr:nvSpPr>
          <xdr:spPr bwMode="auto">
            <a:xfrm>
              <a:off x="1134533" y="343114"/>
              <a:ext cx="143008" cy="133433"/>
            </a:xfrm>
            <a:custGeom>
              <a:avLst/>
              <a:gdLst/>
              <a:ahLst/>
              <a:cxnLst>
                <a:cxn ang="0">
                  <a:pos x="268" y="228"/>
                </a:cxn>
                <a:cxn ang="0">
                  <a:pos x="388" y="141"/>
                </a:cxn>
                <a:cxn ang="0">
                  <a:pos x="240" y="141"/>
                </a:cxn>
                <a:cxn ang="0">
                  <a:pos x="194" y="0"/>
                </a:cxn>
                <a:cxn ang="0">
                  <a:pos x="148" y="141"/>
                </a:cxn>
                <a:cxn ang="0">
                  <a:pos x="0" y="141"/>
                </a:cxn>
                <a:cxn ang="0">
                  <a:pos x="120" y="228"/>
                </a:cxn>
                <a:cxn ang="0">
                  <a:pos x="74" y="369"/>
                </a:cxn>
                <a:cxn ang="0">
                  <a:pos x="194" y="282"/>
                </a:cxn>
                <a:cxn ang="0">
                  <a:pos x="314" y="369"/>
                </a:cxn>
                <a:cxn ang="0">
                  <a:pos x="268" y="228"/>
                </a:cxn>
              </a:cxnLst>
              <a:rect l="0" t="0" r="r" b="b"/>
              <a:pathLst>
                <a:path w="388" h="369">
                  <a:moveTo>
                    <a:pt x="268" y="228"/>
                  </a:moveTo>
                  <a:lnTo>
                    <a:pt x="388" y="141"/>
                  </a:lnTo>
                  <a:lnTo>
                    <a:pt x="240" y="141"/>
                  </a:lnTo>
                  <a:lnTo>
                    <a:pt x="194" y="0"/>
                  </a:lnTo>
                  <a:lnTo>
                    <a:pt x="148" y="141"/>
                  </a:lnTo>
                  <a:lnTo>
                    <a:pt x="0" y="141"/>
                  </a:lnTo>
                  <a:lnTo>
                    <a:pt x="120" y="228"/>
                  </a:lnTo>
                  <a:lnTo>
                    <a:pt x="74" y="369"/>
                  </a:lnTo>
                  <a:lnTo>
                    <a:pt x="194" y="282"/>
                  </a:lnTo>
                  <a:lnTo>
                    <a:pt x="314" y="369"/>
                  </a:lnTo>
                  <a:lnTo>
                    <a:pt x="268" y="228"/>
                  </a:lnTo>
                  <a:close/>
                </a:path>
              </a:pathLst>
            </a:custGeom>
            <a:solidFill>
              <a:srgbClr val="FAE01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31" name="Freeform 15"/>
            <xdr:cNvSpPr>
              <a:spLocks/>
            </xdr:cNvSpPr>
          </xdr:nvSpPr>
          <xdr:spPr bwMode="auto">
            <a:xfrm>
              <a:off x="905719" y="400300"/>
              <a:ext cx="143008" cy="133433"/>
            </a:xfrm>
            <a:custGeom>
              <a:avLst/>
              <a:gdLst/>
              <a:ahLst/>
              <a:cxnLst>
                <a:cxn ang="0">
                  <a:pos x="268" y="228"/>
                </a:cxn>
                <a:cxn ang="0">
                  <a:pos x="388" y="140"/>
                </a:cxn>
                <a:cxn ang="0">
                  <a:pos x="240" y="140"/>
                </a:cxn>
                <a:cxn ang="0">
                  <a:pos x="194" y="0"/>
                </a:cxn>
                <a:cxn ang="0">
                  <a:pos x="149" y="140"/>
                </a:cxn>
                <a:cxn ang="0">
                  <a:pos x="0" y="140"/>
                </a:cxn>
                <a:cxn ang="0">
                  <a:pos x="120" y="228"/>
                </a:cxn>
                <a:cxn ang="0">
                  <a:pos x="74" y="368"/>
                </a:cxn>
                <a:cxn ang="0">
                  <a:pos x="194" y="281"/>
                </a:cxn>
                <a:cxn ang="0">
                  <a:pos x="314" y="368"/>
                </a:cxn>
                <a:cxn ang="0">
                  <a:pos x="268" y="228"/>
                </a:cxn>
              </a:cxnLst>
              <a:rect l="0" t="0" r="r" b="b"/>
              <a:pathLst>
                <a:path w="388" h="368">
                  <a:moveTo>
                    <a:pt x="268" y="228"/>
                  </a:moveTo>
                  <a:lnTo>
                    <a:pt x="388" y="140"/>
                  </a:lnTo>
                  <a:lnTo>
                    <a:pt x="240" y="140"/>
                  </a:lnTo>
                  <a:lnTo>
                    <a:pt x="194" y="0"/>
                  </a:lnTo>
                  <a:lnTo>
                    <a:pt x="149" y="140"/>
                  </a:lnTo>
                  <a:lnTo>
                    <a:pt x="0" y="140"/>
                  </a:lnTo>
                  <a:lnTo>
                    <a:pt x="120" y="228"/>
                  </a:lnTo>
                  <a:lnTo>
                    <a:pt x="74" y="368"/>
                  </a:lnTo>
                  <a:lnTo>
                    <a:pt x="194" y="281"/>
                  </a:lnTo>
                  <a:lnTo>
                    <a:pt x="314" y="368"/>
                  </a:lnTo>
                  <a:lnTo>
                    <a:pt x="268" y="228"/>
                  </a:lnTo>
                  <a:close/>
                </a:path>
              </a:pathLst>
            </a:custGeom>
            <a:solidFill>
              <a:srgbClr val="FAE01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32" name="Freeform 16"/>
            <xdr:cNvSpPr>
              <a:spLocks/>
            </xdr:cNvSpPr>
          </xdr:nvSpPr>
          <xdr:spPr bwMode="auto">
            <a:xfrm>
              <a:off x="743644" y="571857"/>
              <a:ext cx="133475" cy="133433"/>
            </a:xfrm>
            <a:custGeom>
              <a:avLst/>
              <a:gdLst/>
              <a:ahLst/>
              <a:cxnLst>
                <a:cxn ang="0">
                  <a:pos x="268" y="228"/>
                </a:cxn>
                <a:cxn ang="0">
                  <a:pos x="388" y="141"/>
                </a:cxn>
                <a:cxn ang="0">
                  <a:pos x="239" y="141"/>
                </a:cxn>
                <a:cxn ang="0">
                  <a:pos x="194" y="0"/>
                </a:cxn>
                <a:cxn ang="0">
                  <a:pos x="148" y="141"/>
                </a:cxn>
                <a:cxn ang="0">
                  <a:pos x="0" y="141"/>
                </a:cxn>
                <a:cxn ang="0">
                  <a:pos x="120" y="228"/>
                </a:cxn>
                <a:cxn ang="0">
                  <a:pos x="74" y="369"/>
                </a:cxn>
                <a:cxn ang="0">
                  <a:pos x="194" y="282"/>
                </a:cxn>
                <a:cxn ang="0">
                  <a:pos x="313" y="369"/>
                </a:cxn>
                <a:cxn ang="0">
                  <a:pos x="268" y="228"/>
                </a:cxn>
              </a:cxnLst>
              <a:rect l="0" t="0" r="r" b="b"/>
              <a:pathLst>
                <a:path w="388" h="369">
                  <a:moveTo>
                    <a:pt x="268" y="228"/>
                  </a:moveTo>
                  <a:lnTo>
                    <a:pt x="388" y="141"/>
                  </a:lnTo>
                  <a:lnTo>
                    <a:pt x="239" y="141"/>
                  </a:lnTo>
                  <a:lnTo>
                    <a:pt x="194" y="0"/>
                  </a:lnTo>
                  <a:lnTo>
                    <a:pt x="148" y="141"/>
                  </a:lnTo>
                  <a:lnTo>
                    <a:pt x="0" y="141"/>
                  </a:lnTo>
                  <a:lnTo>
                    <a:pt x="120" y="228"/>
                  </a:lnTo>
                  <a:lnTo>
                    <a:pt x="74" y="369"/>
                  </a:lnTo>
                  <a:lnTo>
                    <a:pt x="194" y="282"/>
                  </a:lnTo>
                  <a:lnTo>
                    <a:pt x="313" y="369"/>
                  </a:lnTo>
                  <a:lnTo>
                    <a:pt x="268" y="228"/>
                  </a:lnTo>
                  <a:close/>
                </a:path>
              </a:pathLst>
            </a:custGeom>
            <a:solidFill>
              <a:srgbClr val="FAE01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33" name="Freeform 17"/>
            <xdr:cNvSpPr>
              <a:spLocks/>
            </xdr:cNvSpPr>
          </xdr:nvSpPr>
          <xdr:spPr bwMode="auto">
            <a:xfrm>
              <a:off x="686440" y="791068"/>
              <a:ext cx="143008" cy="133433"/>
            </a:xfrm>
            <a:custGeom>
              <a:avLst/>
              <a:gdLst/>
              <a:ahLst/>
              <a:cxnLst>
                <a:cxn ang="0">
                  <a:pos x="268" y="228"/>
                </a:cxn>
                <a:cxn ang="0">
                  <a:pos x="388" y="141"/>
                </a:cxn>
                <a:cxn ang="0">
                  <a:pos x="240" y="141"/>
                </a:cxn>
                <a:cxn ang="0">
                  <a:pos x="194" y="0"/>
                </a:cxn>
                <a:cxn ang="0">
                  <a:pos x="148" y="141"/>
                </a:cxn>
                <a:cxn ang="0">
                  <a:pos x="0" y="141"/>
                </a:cxn>
                <a:cxn ang="0">
                  <a:pos x="120" y="228"/>
                </a:cxn>
                <a:cxn ang="0">
                  <a:pos x="74" y="369"/>
                </a:cxn>
                <a:cxn ang="0">
                  <a:pos x="194" y="282"/>
                </a:cxn>
                <a:cxn ang="0">
                  <a:pos x="314" y="369"/>
                </a:cxn>
                <a:cxn ang="0">
                  <a:pos x="268" y="228"/>
                </a:cxn>
              </a:cxnLst>
              <a:rect l="0" t="0" r="r" b="b"/>
              <a:pathLst>
                <a:path w="388" h="369">
                  <a:moveTo>
                    <a:pt x="268" y="228"/>
                  </a:moveTo>
                  <a:lnTo>
                    <a:pt x="388" y="141"/>
                  </a:lnTo>
                  <a:lnTo>
                    <a:pt x="240" y="141"/>
                  </a:lnTo>
                  <a:lnTo>
                    <a:pt x="194" y="0"/>
                  </a:lnTo>
                  <a:lnTo>
                    <a:pt x="148" y="141"/>
                  </a:lnTo>
                  <a:lnTo>
                    <a:pt x="0" y="141"/>
                  </a:lnTo>
                  <a:lnTo>
                    <a:pt x="120" y="228"/>
                  </a:lnTo>
                  <a:lnTo>
                    <a:pt x="74" y="369"/>
                  </a:lnTo>
                  <a:lnTo>
                    <a:pt x="194" y="282"/>
                  </a:lnTo>
                  <a:lnTo>
                    <a:pt x="314" y="369"/>
                  </a:lnTo>
                  <a:lnTo>
                    <a:pt x="268" y="228"/>
                  </a:lnTo>
                  <a:close/>
                </a:path>
              </a:pathLst>
            </a:custGeom>
            <a:solidFill>
              <a:srgbClr val="FAE01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34" name="Freeform 18"/>
            <xdr:cNvSpPr>
              <a:spLocks/>
            </xdr:cNvSpPr>
          </xdr:nvSpPr>
          <xdr:spPr bwMode="auto">
            <a:xfrm>
              <a:off x="743644" y="1019810"/>
              <a:ext cx="133475" cy="133433"/>
            </a:xfrm>
            <a:custGeom>
              <a:avLst/>
              <a:gdLst/>
              <a:ahLst/>
              <a:cxnLst>
                <a:cxn ang="0">
                  <a:pos x="268" y="228"/>
                </a:cxn>
                <a:cxn ang="0">
                  <a:pos x="388" y="141"/>
                </a:cxn>
                <a:cxn ang="0">
                  <a:pos x="240" y="141"/>
                </a:cxn>
                <a:cxn ang="0">
                  <a:pos x="194" y="0"/>
                </a:cxn>
                <a:cxn ang="0">
                  <a:pos x="148" y="141"/>
                </a:cxn>
                <a:cxn ang="0">
                  <a:pos x="0" y="141"/>
                </a:cxn>
                <a:cxn ang="0">
                  <a:pos x="120" y="228"/>
                </a:cxn>
                <a:cxn ang="0">
                  <a:pos x="74" y="369"/>
                </a:cxn>
                <a:cxn ang="0">
                  <a:pos x="194" y="282"/>
                </a:cxn>
                <a:cxn ang="0">
                  <a:pos x="314" y="369"/>
                </a:cxn>
                <a:cxn ang="0">
                  <a:pos x="268" y="228"/>
                </a:cxn>
              </a:cxnLst>
              <a:rect l="0" t="0" r="r" b="b"/>
              <a:pathLst>
                <a:path w="388" h="369">
                  <a:moveTo>
                    <a:pt x="268" y="228"/>
                  </a:moveTo>
                  <a:lnTo>
                    <a:pt x="388" y="141"/>
                  </a:lnTo>
                  <a:lnTo>
                    <a:pt x="240" y="141"/>
                  </a:lnTo>
                  <a:lnTo>
                    <a:pt x="194" y="0"/>
                  </a:lnTo>
                  <a:lnTo>
                    <a:pt x="148" y="141"/>
                  </a:lnTo>
                  <a:lnTo>
                    <a:pt x="0" y="141"/>
                  </a:lnTo>
                  <a:lnTo>
                    <a:pt x="120" y="228"/>
                  </a:lnTo>
                  <a:lnTo>
                    <a:pt x="74" y="369"/>
                  </a:lnTo>
                  <a:lnTo>
                    <a:pt x="194" y="282"/>
                  </a:lnTo>
                  <a:lnTo>
                    <a:pt x="314" y="369"/>
                  </a:lnTo>
                  <a:lnTo>
                    <a:pt x="268" y="228"/>
                  </a:lnTo>
                  <a:close/>
                </a:path>
              </a:pathLst>
            </a:custGeom>
            <a:solidFill>
              <a:srgbClr val="FAE01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35" name="Freeform 19"/>
            <xdr:cNvSpPr>
              <a:spLocks/>
            </xdr:cNvSpPr>
          </xdr:nvSpPr>
          <xdr:spPr bwMode="auto">
            <a:xfrm>
              <a:off x="905719" y="1181836"/>
              <a:ext cx="143008" cy="133433"/>
            </a:xfrm>
            <a:custGeom>
              <a:avLst/>
              <a:gdLst/>
              <a:ahLst/>
              <a:cxnLst>
                <a:cxn ang="0">
                  <a:pos x="268" y="228"/>
                </a:cxn>
                <a:cxn ang="0">
                  <a:pos x="388" y="141"/>
                </a:cxn>
                <a:cxn ang="0">
                  <a:pos x="240" y="141"/>
                </a:cxn>
                <a:cxn ang="0">
                  <a:pos x="194" y="0"/>
                </a:cxn>
                <a:cxn ang="0">
                  <a:pos x="149" y="141"/>
                </a:cxn>
                <a:cxn ang="0">
                  <a:pos x="0" y="141"/>
                </a:cxn>
                <a:cxn ang="0">
                  <a:pos x="120" y="228"/>
                </a:cxn>
                <a:cxn ang="0">
                  <a:pos x="74" y="369"/>
                </a:cxn>
                <a:cxn ang="0">
                  <a:pos x="194" y="282"/>
                </a:cxn>
                <a:cxn ang="0">
                  <a:pos x="314" y="369"/>
                </a:cxn>
                <a:cxn ang="0">
                  <a:pos x="268" y="228"/>
                </a:cxn>
              </a:cxnLst>
              <a:rect l="0" t="0" r="r" b="b"/>
              <a:pathLst>
                <a:path w="388" h="369">
                  <a:moveTo>
                    <a:pt x="268" y="228"/>
                  </a:moveTo>
                  <a:lnTo>
                    <a:pt x="388" y="141"/>
                  </a:lnTo>
                  <a:lnTo>
                    <a:pt x="240" y="141"/>
                  </a:lnTo>
                  <a:lnTo>
                    <a:pt x="194" y="0"/>
                  </a:lnTo>
                  <a:lnTo>
                    <a:pt x="149" y="141"/>
                  </a:lnTo>
                  <a:lnTo>
                    <a:pt x="0" y="141"/>
                  </a:lnTo>
                  <a:lnTo>
                    <a:pt x="120" y="228"/>
                  </a:lnTo>
                  <a:lnTo>
                    <a:pt x="74" y="369"/>
                  </a:lnTo>
                  <a:lnTo>
                    <a:pt x="194" y="282"/>
                  </a:lnTo>
                  <a:lnTo>
                    <a:pt x="314" y="369"/>
                  </a:lnTo>
                  <a:lnTo>
                    <a:pt x="268" y="228"/>
                  </a:lnTo>
                  <a:close/>
                </a:path>
              </a:pathLst>
            </a:custGeom>
            <a:solidFill>
              <a:srgbClr val="FAE01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36" name="Freeform 20"/>
            <xdr:cNvSpPr>
              <a:spLocks/>
            </xdr:cNvSpPr>
          </xdr:nvSpPr>
          <xdr:spPr bwMode="auto">
            <a:xfrm>
              <a:off x="1134533" y="1239022"/>
              <a:ext cx="143008" cy="133433"/>
            </a:xfrm>
            <a:custGeom>
              <a:avLst/>
              <a:gdLst/>
              <a:ahLst/>
              <a:cxnLst>
                <a:cxn ang="0">
                  <a:pos x="268" y="228"/>
                </a:cxn>
                <a:cxn ang="0">
                  <a:pos x="388" y="140"/>
                </a:cxn>
                <a:cxn ang="0">
                  <a:pos x="240" y="140"/>
                </a:cxn>
                <a:cxn ang="0">
                  <a:pos x="194" y="0"/>
                </a:cxn>
                <a:cxn ang="0">
                  <a:pos x="148" y="140"/>
                </a:cxn>
                <a:cxn ang="0">
                  <a:pos x="0" y="140"/>
                </a:cxn>
                <a:cxn ang="0">
                  <a:pos x="120" y="228"/>
                </a:cxn>
                <a:cxn ang="0">
                  <a:pos x="74" y="368"/>
                </a:cxn>
                <a:cxn ang="0">
                  <a:pos x="194" y="281"/>
                </a:cxn>
                <a:cxn ang="0">
                  <a:pos x="314" y="368"/>
                </a:cxn>
                <a:cxn ang="0">
                  <a:pos x="268" y="228"/>
                </a:cxn>
              </a:cxnLst>
              <a:rect l="0" t="0" r="r" b="b"/>
              <a:pathLst>
                <a:path w="388" h="368">
                  <a:moveTo>
                    <a:pt x="268" y="228"/>
                  </a:moveTo>
                  <a:lnTo>
                    <a:pt x="388" y="140"/>
                  </a:lnTo>
                  <a:lnTo>
                    <a:pt x="240" y="140"/>
                  </a:lnTo>
                  <a:lnTo>
                    <a:pt x="194" y="0"/>
                  </a:lnTo>
                  <a:lnTo>
                    <a:pt x="148" y="140"/>
                  </a:lnTo>
                  <a:lnTo>
                    <a:pt x="0" y="140"/>
                  </a:lnTo>
                  <a:lnTo>
                    <a:pt x="120" y="228"/>
                  </a:lnTo>
                  <a:lnTo>
                    <a:pt x="74" y="368"/>
                  </a:lnTo>
                  <a:lnTo>
                    <a:pt x="194" y="281"/>
                  </a:lnTo>
                  <a:lnTo>
                    <a:pt x="314" y="368"/>
                  </a:lnTo>
                  <a:lnTo>
                    <a:pt x="268" y="228"/>
                  </a:lnTo>
                  <a:close/>
                </a:path>
              </a:pathLst>
            </a:custGeom>
            <a:solidFill>
              <a:srgbClr val="FAE01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37" name="Freeform 21"/>
            <xdr:cNvSpPr>
              <a:spLocks/>
            </xdr:cNvSpPr>
          </xdr:nvSpPr>
          <xdr:spPr bwMode="auto">
            <a:xfrm>
              <a:off x="1353812" y="1181836"/>
              <a:ext cx="143008" cy="133433"/>
            </a:xfrm>
            <a:custGeom>
              <a:avLst/>
              <a:gdLst/>
              <a:ahLst/>
              <a:cxnLst>
                <a:cxn ang="0">
                  <a:pos x="268" y="228"/>
                </a:cxn>
                <a:cxn ang="0">
                  <a:pos x="388" y="141"/>
                </a:cxn>
                <a:cxn ang="0">
                  <a:pos x="240" y="141"/>
                </a:cxn>
                <a:cxn ang="0">
                  <a:pos x="194" y="0"/>
                </a:cxn>
                <a:cxn ang="0">
                  <a:pos x="148" y="141"/>
                </a:cxn>
                <a:cxn ang="0">
                  <a:pos x="0" y="141"/>
                </a:cxn>
                <a:cxn ang="0">
                  <a:pos x="120" y="228"/>
                </a:cxn>
                <a:cxn ang="0">
                  <a:pos x="74" y="369"/>
                </a:cxn>
                <a:cxn ang="0">
                  <a:pos x="194" y="282"/>
                </a:cxn>
                <a:cxn ang="0">
                  <a:pos x="314" y="369"/>
                </a:cxn>
                <a:cxn ang="0">
                  <a:pos x="268" y="228"/>
                </a:cxn>
              </a:cxnLst>
              <a:rect l="0" t="0" r="r" b="b"/>
              <a:pathLst>
                <a:path w="388" h="369">
                  <a:moveTo>
                    <a:pt x="268" y="228"/>
                  </a:moveTo>
                  <a:lnTo>
                    <a:pt x="388" y="141"/>
                  </a:lnTo>
                  <a:lnTo>
                    <a:pt x="240" y="141"/>
                  </a:lnTo>
                  <a:lnTo>
                    <a:pt x="194" y="0"/>
                  </a:lnTo>
                  <a:lnTo>
                    <a:pt x="148" y="141"/>
                  </a:lnTo>
                  <a:lnTo>
                    <a:pt x="0" y="141"/>
                  </a:lnTo>
                  <a:lnTo>
                    <a:pt x="120" y="228"/>
                  </a:lnTo>
                  <a:lnTo>
                    <a:pt x="74" y="369"/>
                  </a:lnTo>
                  <a:lnTo>
                    <a:pt x="194" y="282"/>
                  </a:lnTo>
                  <a:lnTo>
                    <a:pt x="314" y="369"/>
                  </a:lnTo>
                  <a:lnTo>
                    <a:pt x="268" y="228"/>
                  </a:lnTo>
                  <a:close/>
                </a:path>
              </a:pathLst>
            </a:custGeom>
            <a:solidFill>
              <a:srgbClr val="FAE01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38" name="Freeform 22"/>
            <xdr:cNvSpPr>
              <a:spLocks/>
            </xdr:cNvSpPr>
          </xdr:nvSpPr>
          <xdr:spPr bwMode="auto">
            <a:xfrm>
              <a:off x="1525422" y="1019810"/>
              <a:ext cx="133475" cy="133433"/>
            </a:xfrm>
            <a:custGeom>
              <a:avLst/>
              <a:gdLst/>
              <a:ahLst/>
              <a:cxnLst>
                <a:cxn ang="0">
                  <a:pos x="268" y="228"/>
                </a:cxn>
                <a:cxn ang="0">
                  <a:pos x="387" y="141"/>
                </a:cxn>
                <a:cxn ang="0">
                  <a:pos x="239" y="141"/>
                </a:cxn>
                <a:cxn ang="0">
                  <a:pos x="193" y="0"/>
                </a:cxn>
                <a:cxn ang="0">
                  <a:pos x="148" y="141"/>
                </a:cxn>
                <a:cxn ang="0">
                  <a:pos x="0" y="141"/>
                </a:cxn>
                <a:cxn ang="0">
                  <a:pos x="119" y="228"/>
                </a:cxn>
                <a:cxn ang="0">
                  <a:pos x="74" y="369"/>
                </a:cxn>
                <a:cxn ang="0">
                  <a:pos x="194" y="282"/>
                </a:cxn>
                <a:cxn ang="0">
                  <a:pos x="313" y="369"/>
                </a:cxn>
                <a:cxn ang="0">
                  <a:pos x="268" y="228"/>
                </a:cxn>
              </a:cxnLst>
              <a:rect l="0" t="0" r="r" b="b"/>
              <a:pathLst>
                <a:path w="387" h="369">
                  <a:moveTo>
                    <a:pt x="268" y="228"/>
                  </a:moveTo>
                  <a:lnTo>
                    <a:pt x="387" y="141"/>
                  </a:lnTo>
                  <a:lnTo>
                    <a:pt x="239" y="141"/>
                  </a:lnTo>
                  <a:lnTo>
                    <a:pt x="193" y="0"/>
                  </a:lnTo>
                  <a:lnTo>
                    <a:pt x="148" y="141"/>
                  </a:lnTo>
                  <a:lnTo>
                    <a:pt x="0" y="141"/>
                  </a:lnTo>
                  <a:lnTo>
                    <a:pt x="119" y="228"/>
                  </a:lnTo>
                  <a:lnTo>
                    <a:pt x="74" y="369"/>
                  </a:lnTo>
                  <a:lnTo>
                    <a:pt x="194" y="282"/>
                  </a:lnTo>
                  <a:lnTo>
                    <a:pt x="313" y="369"/>
                  </a:lnTo>
                  <a:lnTo>
                    <a:pt x="268" y="228"/>
                  </a:lnTo>
                  <a:close/>
                </a:path>
              </a:pathLst>
            </a:custGeom>
            <a:solidFill>
              <a:srgbClr val="FAE01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39" name="Freeform 23"/>
            <xdr:cNvSpPr>
              <a:spLocks/>
            </xdr:cNvSpPr>
          </xdr:nvSpPr>
          <xdr:spPr bwMode="auto">
            <a:xfrm>
              <a:off x="1582625" y="791068"/>
              <a:ext cx="143008" cy="133433"/>
            </a:xfrm>
            <a:custGeom>
              <a:avLst/>
              <a:gdLst/>
              <a:ahLst/>
              <a:cxnLst>
                <a:cxn ang="0">
                  <a:pos x="268" y="228"/>
                </a:cxn>
                <a:cxn ang="0">
                  <a:pos x="388" y="140"/>
                </a:cxn>
                <a:cxn ang="0">
                  <a:pos x="239" y="140"/>
                </a:cxn>
                <a:cxn ang="0">
                  <a:pos x="194" y="0"/>
                </a:cxn>
                <a:cxn ang="0">
                  <a:pos x="148" y="140"/>
                </a:cxn>
                <a:cxn ang="0">
                  <a:pos x="0" y="140"/>
                </a:cxn>
                <a:cxn ang="0">
                  <a:pos x="120" y="228"/>
                </a:cxn>
                <a:cxn ang="0">
                  <a:pos x="74" y="368"/>
                </a:cxn>
                <a:cxn ang="0">
                  <a:pos x="194" y="281"/>
                </a:cxn>
                <a:cxn ang="0">
                  <a:pos x="313" y="368"/>
                </a:cxn>
                <a:cxn ang="0">
                  <a:pos x="268" y="228"/>
                </a:cxn>
              </a:cxnLst>
              <a:rect l="0" t="0" r="r" b="b"/>
              <a:pathLst>
                <a:path w="388" h="368">
                  <a:moveTo>
                    <a:pt x="268" y="228"/>
                  </a:moveTo>
                  <a:lnTo>
                    <a:pt x="388" y="140"/>
                  </a:lnTo>
                  <a:lnTo>
                    <a:pt x="239" y="140"/>
                  </a:lnTo>
                  <a:lnTo>
                    <a:pt x="194" y="0"/>
                  </a:lnTo>
                  <a:lnTo>
                    <a:pt x="148" y="140"/>
                  </a:lnTo>
                  <a:lnTo>
                    <a:pt x="0" y="140"/>
                  </a:lnTo>
                  <a:lnTo>
                    <a:pt x="120" y="228"/>
                  </a:lnTo>
                  <a:lnTo>
                    <a:pt x="74" y="368"/>
                  </a:lnTo>
                  <a:lnTo>
                    <a:pt x="194" y="281"/>
                  </a:lnTo>
                  <a:lnTo>
                    <a:pt x="313" y="368"/>
                  </a:lnTo>
                  <a:lnTo>
                    <a:pt x="268" y="228"/>
                  </a:lnTo>
                  <a:close/>
                </a:path>
              </a:pathLst>
            </a:custGeom>
            <a:solidFill>
              <a:srgbClr val="FAE01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40" name="Freeform 24"/>
            <xdr:cNvSpPr>
              <a:spLocks/>
            </xdr:cNvSpPr>
          </xdr:nvSpPr>
          <xdr:spPr bwMode="auto">
            <a:xfrm>
              <a:off x="2545549" y="428893"/>
              <a:ext cx="343220" cy="571855"/>
            </a:xfrm>
            <a:custGeom>
              <a:avLst/>
              <a:gdLst/>
              <a:ahLst/>
              <a:cxnLst>
                <a:cxn ang="0">
                  <a:pos x="888" y="883"/>
                </a:cxn>
                <a:cxn ang="0">
                  <a:pos x="290" y="883"/>
                </a:cxn>
                <a:cxn ang="0">
                  <a:pos x="290" y="1349"/>
                </a:cxn>
                <a:cxn ang="0">
                  <a:pos x="958" y="1349"/>
                </a:cxn>
                <a:cxn ang="0">
                  <a:pos x="958" y="1587"/>
                </a:cxn>
                <a:cxn ang="0">
                  <a:pos x="0" y="1587"/>
                </a:cxn>
                <a:cxn ang="0">
                  <a:pos x="0" y="0"/>
                </a:cxn>
                <a:cxn ang="0">
                  <a:pos x="923" y="0"/>
                </a:cxn>
                <a:cxn ang="0">
                  <a:pos x="923" y="238"/>
                </a:cxn>
                <a:cxn ang="0">
                  <a:pos x="290" y="238"/>
                </a:cxn>
                <a:cxn ang="0">
                  <a:pos x="290" y="647"/>
                </a:cxn>
                <a:cxn ang="0">
                  <a:pos x="888" y="647"/>
                </a:cxn>
                <a:cxn ang="0">
                  <a:pos x="888" y="883"/>
                </a:cxn>
              </a:cxnLst>
              <a:rect l="0" t="0" r="r" b="b"/>
              <a:pathLst>
                <a:path w="958" h="1587">
                  <a:moveTo>
                    <a:pt x="888" y="883"/>
                  </a:moveTo>
                  <a:lnTo>
                    <a:pt x="290" y="883"/>
                  </a:lnTo>
                  <a:lnTo>
                    <a:pt x="290" y="1349"/>
                  </a:lnTo>
                  <a:lnTo>
                    <a:pt x="958" y="1349"/>
                  </a:lnTo>
                  <a:lnTo>
                    <a:pt x="958" y="1587"/>
                  </a:lnTo>
                  <a:lnTo>
                    <a:pt x="0" y="1587"/>
                  </a:lnTo>
                  <a:lnTo>
                    <a:pt x="0" y="0"/>
                  </a:lnTo>
                  <a:lnTo>
                    <a:pt x="923" y="0"/>
                  </a:lnTo>
                  <a:lnTo>
                    <a:pt x="923" y="238"/>
                  </a:lnTo>
                  <a:lnTo>
                    <a:pt x="290" y="238"/>
                  </a:lnTo>
                  <a:lnTo>
                    <a:pt x="290" y="647"/>
                  </a:lnTo>
                  <a:lnTo>
                    <a:pt x="888" y="647"/>
                  </a:lnTo>
                  <a:lnTo>
                    <a:pt x="888" y="883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41" name="Freeform 25"/>
            <xdr:cNvSpPr>
              <a:spLocks/>
            </xdr:cNvSpPr>
          </xdr:nvSpPr>
          <xdr:spPr bwMode="auto">
            <a:xfrm>
              <a:off x="3031777" y="428893"/>
              <a:ext cx="457626" cy="571855"/>
            </a:xfrm>
            <a:custGeom>
              <a:avLst/>
              <a:gdLst/>
              <a:ahLst/>
              <a:cxnLst>
                <a:cxn ang="0">
                  <a:pos x="0" y="1587"/>
                </a:cxn>
                <a:cxn ang="0">
                  <a:pos x="0" y="0"/>
                </a:cxn>
                <a:cxn ang="0">
                  <a:pos x="330" y="0"/>
                </a:cxn>
                <a:cxn ang="0">
                  <a:pos x="740" y="680"/>
                </a:cxn>
                <a:cxn ang="0">
                  <a:pos x="1011" y="1212"/>
                </a:cxn>
                <a:cxn ang="0">
                  <a:pos x="1015" y="1212"/>
                </a:cxn>
                <a:cxn ang="0">
                  <a:pos x="989" y="553"/>
                </a:cxn>
                <a:cxn ang="0">
                  <a:pos x="989" y="0"/>
                </a:cxn>
                <a:cxn ang="0">
                  <a:pos x="1258" y="0"/>
                </a:cxn>
                <a:cxn ang="0">
                  <a:pos x="1258" y="1587"/>
                </a:cxn>
                <a:cxn ang="0">
                  <a:pos x="959" y="1587"/>
                </a:cxn>
                <a:cxn ang="0">
                  <a:pos x="544" y="887"/>
                </a:cxn>
                <a:cxn ang="0">
                  <a:pos x="259" y="341"/>
                </a:cxn>
                <a:cxn ang="0">
                  <a:pos x="252" y="344"/>
                </a:cxn>
                <a:cxn ang="0">
                  <a:pos x="267" y="1019"/>
                </a:cxn>
                <a:cxn ang="0">
                  <a:pos x="267" y="1587"/>
                </a:cxn>
                <a:cxn ang="0">
                  <a:pos x="0" y="1587"/>
                </a:cxn>
              </a:cxnLst>
              <a:rect l="0" t="0" r="r" b="b"/>
              <a:pathLst>
                <a:path w="1258" h="1587">
                  <a:moveTo>
                    <a:pt x="0" y="1587"/>
                  </a:moveTo>
                  <a:lnTo>
                    <a:pt x="0" y="0"/>
                  </a:lnTo>
                  <a:lnTo>
                    <a:pt x="330" y="0"/>
                  </a:lnTo>
                  <a:lnTo>
                    <a:pt x="740" y="680"/>
                  </a:lnTo>
                  <a:cubicBezTo>
                    <a:pt x="846" y="857"/>
                    <a:pt x="938" y="1041"/>
                    <a:pt x="1011" y="1212"/>
                  </a:cubicBezTo>
                  <a:lnTo>
                    <a:pt x="1015" y="1212"/>
                  </a:lnTo>
                  <a:cubicBezTo>
                    <a:pt x="996" y="1001"/>
                    <a:pt x="989" y="796"/>
                    <a:pt x="989" y="553"/>
                  </a:cubicBezTo>
                  <a:lnTo>
                    <a:pt x="989" y="0"/>
                  </a:lnTo>
                  <a:lnTo>
                    <a:pt x="1258" y="0"/>
                  </a:lnTo>
                  <a:lnTo>
                    <a:pt x="1258" y="1587"/>
                  </a:lnTo>
                  <a:lnTo>
                    <a:pt x="959" y="1587"/>
                  </a:lnTo>
                  <a:lnTo>
                    <a:pt x="544" y="887"/>
                  </a:lnTo>
                  <a:cubicBezTo>
                    <a:pt x="443" y="716"/>
                    <a:pt x="337" y="520"/>
                    <a:pt x="259" y="341"/>
                  </a:cubicBezTo>
                  <a:lnTo>
                    <a:pt x="252" y="344"/>
                  </a:lnTo>
                  <a:cubicBezTo>
                    <a:pt x="264" y="548"/>
                    <a:pt x="267" y="758"/>
                    <a:pt x="267" y="1019"/>
                  </a:cubicBezTo>
                  <a:lnTo>
                    <a:pt x="267" y="1587"/>
                  </a:lnTo>
                  <a:lnTo>
                    <a:pt x="0" y="1587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42" name="Freeform 26"/>
            <xdr:cNvSpPr>
              <a:spLocks/>
            </xdr:cNvSpPr>
          </xdr:nvSpPr>
          <xdr:spPr bwMode="auto">
            <a:xfrm>
              <a:off x="3651480" y="428893"/>
              <a:ext cx="343220" cy="571855"/>
            </a:xfrm>
            <a:custGeom>
              <a:avLst/>
              <a:gdLst/>
              <a:ahLst/>
              <a:cxnLst>
                <a:cxn ang="0">
                  <a:pos x="888" y="883"/>
                </a:cxn>
                <a:cxn ang="0">
                  <a:pos x="290" y="883"/>
                </a:cxn>
                <a:cxn ang="0">
                  <a:pos x="290" y="1349"/>
                </a:cxn>
                <a:cxn ang="0">
                  <a:pos x="958" y="1349"/>
                </a:cxn>
                <a:cxn ang="0">
                  <a:pos x="958" y="1587"/>
                </a:cxn>
                <a:cxn ang="0">
                  <a:pos x="0" y="1587"/>
                </a:cxn>
                <a:cxn ang="0">
                  <a:pos x="0" y="0"/>
                </a:cxn>
                <a:cxn ang="0">
                  <a:pos x="923" y="0"/>
                </a:cxn>
                <a:cxn ang="0">
                  <a:pos x="923" y="238"/>
                </a:cxn>
                <a:cxn ang="0">
                  <a:pos x="290" y="238"/>
                </a:cxn>
                <a:cxn ang="0">
                  <a:pos x="290" y="647"/>
                </a:cxn>
                <a:cxn ang="0">
                  <a:pos x="888" y="647"/>
                </a:cxn>
                <a:cxn ang="0">
                  <a:pos x="888" y="883"/>
                </a:cxn>
              </a:cxnLst>
              <a:rect l="0" t="0" r="r" b="b"/>
              <a:pathLst>
                <a:path w="958" h="1587">
                  <a:moveTo>
                    <a:pt x="888" y="883"/>
                  </a:moveTo>
                  <a:lnTo>
                    <a:pt x="290" y="883"/>
                  </a:lnTo>
                  <a:lnTo>
                    <a:pt x="290" y="1349"/>
                  </a:lnTo>
                  <a:lnTo>
                    <a:pt x="958" y="1349"/>
                  </a:lnTo>
                  <a:lnTo>
                    <a:pt x="958" y="1587"/>
                  </a:lnTo>
                  <a:lnTo>
                    <a:pt x="0" y="1587"/>
                  </a:lnTo>
                  <a:lnTo>
                    <a:pt x="0" y="0"/>
                  </a:lnTo>
                  <a:lnTo>
                    <a:pt x="923" y="0"/>
                  </a:lnTo>
                  <a:lnTo>
                    <a:pt x="923" y="238"/>
                  </a:lnTo>
                  <a:lnTo>
                    <a:pt x="290" y="238"/>
                  </a:lnTo>
                  <a:lnTo>
                    <a:pt x="290" y="647"/>
                  </a:lnTo>
                  <a:lnTo>
                    <a:pt x="888" y="647"/>
                  </a:lnTo>
                  <a:lnTo>
                    <a:pt x="888" y="883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43" name="Freeform 27"/>
            <xdr:cNvSpPr>
              <a:spLocks noEditPoints="1"/>
            </xdr:cNvSpPr>
          </xdr:nvSpPr>
          <xdr:spPr bwMode="auto">
            <a:xfrm>
              <a:off x="4137709" y="419362"/>
              <a:ext cx="400423" cy="581385"/>
            </a:xfrm>
            <a:custGeom>
              <a:avLst/>
              <a:gdLst/>
              <a:ahLst/>
              <a:cxnLst>
                <a:cxn ang="0">
                  <a:pos x="288" y="735"/>
                </a:cxn>
                <a:cxn ang="0">
                  <a:pos x="459" y="735"/>
                </a:cxn>
                <a:cxn ang="0">
                  <a:pos x="777" y="473"/>
                </a:cxn>
                <a:cxn ang="0">
                  <a:pos x="466" y="219"/>
                </a:cxn>
                <a:cxn ang="0">
                  <a:pos x="288" y="233"/>
                </a:cxn>
                <a:cxn ang="0">
                  <a:pos x="288" y="735"/>
                </a:cxn>
                <a:cxn ang="0">
                  <a:pos x="0" y="33"/>
                </a:cxn>
                <a:cxn ang="0">
                  <a:pos x="438" y="0"/>
                </a:cxn>
                <a:cxn ang="0">
                  <a:pos x="928" y="127"/>
                </a:cxn>
                <a:cxn ang="0">
                  <a:pos x="1065" y="445"/>
                </a:cxn>
                <a:cxn ang="0">
                  <a:pos x="777" y="843"/>
                </a:cxn>
                <a:cxn ang="0">
                  <a:pos x="777" y="850"/>
                </a:cxn>
                <a:cxn ang="0">
                  <a:pos x="999" y="1156"/>
                </a:cxn>
                <a:cxn ang="0">
                  <a:pos x="1123" y="1599"/>
                </a:cxn>
                <a:cxn ang="0">
                  <a:pos x="824" y="1599"/>
                </a:cxn>
                <a:cxn ang="0">
                  <a:pos x="718" y="1224"/>
                </a:cxn>
                <a:cxn ang="0">
                  <a:pos x="434" y="947"/>
                </a:cxn>
                <a:cxn ang="0">
                  <a:pos x="288" y="947"/>
                </a:cxn>
                <a:cxn ang="0">
                  <a:pos x="288" y="1599"/>
                </a:cxn>
                <a:cxn ang="0">
                  <a:pos x="0" y="1599"/>
                </a:cxn>
                <a:cxn ang="0">
                  <a:pos x="0" y="33"/>
                </a:cxn>
              </a:cxnLst>
              <a:rect l="0" t="0" r="r" b="b"/>
              <a:pathLst>
                <a:path w="1123" h="1599">
                  <a:moveTo>
                    <a:pt x="288" y="735"/>
                  </a:moveTo>
                  <a:lnTo>
                    <a:pt x="459" y="735"/>
                  </a:lnTo>
                  <a:cubicBezTo>
                    <a:pt x="655" y="735"/>
                    <a:pt x="777" y="631"/>
                    <a:pt x="777" y="473"/>
                  </a:cubicBezTo>
                  <a:cubicBezTo>
                    <a:pt x="777" y="299"/>
                    <a:pt x="655" y="219"/>
                    <a:pt x="466" y="219"/>
                  </a:cubicBezTo>
                  <a:cubicBezTo>
                    <a:pt x="375" y="219"/>
                    <a:pt x="316" y="226"/>
                    <a:pt x="288" y="233"/>
                  </a:cubicBezTo>
                  <a:lnTo>
                    <a:pt x="288" y="735"/>
                  </a:lnTo>
                  <a:close/>
                  <a:moveTo>
                    <a:pt x="0" y="33"/>
                  </a:moveTo>
                  <a:cubicBezTo>
                    <a:pt x="109" y="14"/>
                    <a:pt x="271" y="0"/>
                    <a:pt x="438" y="0"/>
                  </a:cubicBezTo>
                  <a:cubicBezTo>
                    <a:pt x="667" y="0"/>
                    <a:pt x="822" y="38"/>
                    <a:pt x="928" y="127"/>
                  </a:cubicBezTo>
                  <a:cubicBezTo>
                    <a:pt x="1015" y="200"/>
                    <a:pt x="1065" y="311"/>
                    <a:pt x="1065" y="445"/>
                  </a:cubicBezTo>
                  <a:cubicBezTo>
                    <a:pt x="1065" y="650"/>
                    <a:pt x="926" y="789"/>
                    <a:pt x="777" y="843"/>
                  </a:cubicBezTo>
                  <a:lnTo>
                    <a:pt x="777" y="850"/>
                  </a:lnTo>
                  <a:cubicBezTo>
                    <a:pt x="890" y="892"/>
                    <a:pt x="959" y="1003"/>
                    <a:pt x="999" y="1156"/>
                  </a:cubicBezTo>
                  <a:cubicBezTo>
                    <a:pt x="1048" y="1354"/>
                    <a:pt x="1091" y="1538"/>
                    <a:pt x="1123" y="1599"/>
                  </a:cubicBezTo>
                  <a:lnTo>
                    <a:pt x="824" y="1599"/>
                  </a:lnTo>
                  <a:cubicBezTo>
                    <a:pt x="801" y="1552"/>
                    <a:pt x="763" y="1422"/>
                    <a:pt x="718" y="1224"/>
                  </a:cubicBezTo>
                  <a:cubicBezTo>
                    <a:pt x="674" y="1017"/>
                    <a:pt x="598" y="951"/>
                    <a:pt x="434" y="947"/>
                  </a:cubicBezTo>
                  <a:lnTo>
                    <a:pt x="288" y="947"/>
                  </a:lnTo>
                  <a:lnTo>
                    <a:pt x="288" y="1599"/>
                  </a:lnTo>
                  <a:lnTo>
                    <a:pt x="0" y="1599"/>
                  </a:lnTo>
                  <a:lnTo>
                    <a:pt x="0" y="33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44" name="Freeform 28"/>
            <xdr:cNvSpPr>
              <a:spLocks/>
            </xdr:cNvSpPr>
          </xdr:nvSpPr>
          <xdr:spPr bwMode="auto">
            <a:xfrm>
              <a:off x="4633471" y="419362"/>
              <a:ext cx="486228" cy="590918"/>
            </a:xfrm>
            <a:custGeom>
              <a:avLst/>
              <a:gdLst/>
              <a:ahLst/>
              <a:cxnLst>
                <a:cxn ang="0">
                  <a:pos x="1356" y="1531"/>
                </a:cxn>
                <a:cxn ang="0">
                  <a:pos x="845" y="1620"/>
                </a:cxn>
                <a:cxn ang="0">
                  <a:pos x="224" y="1408"/>
                </a:cxn>
                <a:cxn ang="0">
                  <a:pos x="2" y="824"/>
                </a:cxn>
                <a:cxn ang="0">
                  <a:pos x="885" y="0"/>
                </a:cxn>
                <a:cxn ang="0">
                  <a:pos x="1307" y="76"/>
                </a:cxn>
                <a:cxn ang="0">
                  <a:pos x="1243" y="309"/>
                </a:cxn>
                <a:cxn ang="0">
                  <a:pos x="883" y="240"/>
                </a:cxn>
                <a:cxn ang="0">
                  <a:pos x="306" y="810"/>
                </a:cxn>
                <a:cxn ang="0">
                  <a:pos x="857" y="1385"/>
                </a:cxn>
                <a:cxn ang="0">
                  <a:pos x="1076" y="1352"/>
                </a:cxn>
                <a:cxn ang="0">
                  <a:pos x="1076" y="956"/>
                </a:cxn>
                <a:cxn ang="0">
                  <a:pos x="796" y="956"/>
                </a:cxn>
                <a:cxn ang="0">
                  <a:pos x="796" y="728"/>
                </a:cxn>
                <a:cxn ang="0">
                  <a:pos x="1356" y="728"/>
                </a:cxn>
                <a:cxn ang="0">
                  <a:pos x="1356" y="1531"/>
                </a:cxn>
              </a:cxnLst>
              <a:rect l="0" t="0" r="r" b="b"/>
              <a:pathLst>
                <a:path w="1356" h="1620">
                  <a:moveTo>
                    <a:pt x="1356" y="1531"/>
                  </a:moveTo>
                  <a:cubicBezTo>
                    <a:pt x="1255" y="1569"/>
                    <a:pt x="1057" y="1620"/>
                    <a:pt x="845" y="1620"/>
                  </a:cubicBezTo>
                  <a:cubicBezTo>
                    <a:pt x="577" y="1620"/>
                    <a:pt x="374" y="1552"/>
                    <a:pt x="224" y="1408"/>
                  </a:cubicBezTo>
                  <a:cubicBezTo>
                    <a:pt x="82" y="1274"/>
                    <a:pt x="0" y="1065"/>
                    <a:pt x="2" y="824"/>
                  </a:cubicBezTo>
                  <a:cubicBezTo>
                    <a:pt x="2" y="323"/>
                    <a:pt x="360" y="0"/>
                    <a:pt x="885" y="0"/>
                  </a:cubicBezTo>
                  <a:cubicBezTo>
                    <a:pt x="1081" y="0"/>
                    <a:pt x="1234" y="40"/>
                    <a:pt x="1307" y="76"/>
                  </a:cubicBezTo>
                  <a:lnTo>
                    <a:pt x="1243" y="309"/>
                  </a:lnTo>
                  <a:cubicBezTo>
                    <a:pt x="1156" y="271"/>
                    <a:pt x="1050" y="240"/>
                    <a:pt x="883" y="240"/>
                  </a:cubicBezTo>
                  <a:cubicBezTo>
                    <a:pt x="544" y="240"/>
                    <a:pt x="306" y="441"/>
                    <a:pt x="306" y="810"/>
                  </a:cubicBezTo>
                  <a:cubicBezTo>
                    <a:pt x="306" y="1171"/>
                    <a:pt x="527" y="1385"/>
                    <a:pt x="857" y="1385"/>
                  </a:cubicBezTo>
                  <a:cubicBezTo>
                    <a:pt x="961" y="1385"/>
                    <a:pt x="1038" y="1371"/>
                    <a:pt x="1076" y="1352"/>
                  </a:cubicBezTo>
                  <a:lnTo>
                    <a:pt x="1076" y="956"/>
                  </a:lnTo>
                  <a:lnTo>
                    <a:pt x="796" y="956"/>
                  </a:lnTo>
                  <a:lnTo>
                    <a:pt x="796" y="728"/>
                  </a:lnTo>
                  <a:lnTo>
                    <a:pt x="1356" y="728"/>
                  </a:lnTo>
                  <a:lnTo>
                    <a:pt x="1356" y="1531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45" name="Freeform 29"/>
            <xdr:cNvSpPr>
              <a:spLocks noEditPoints="1"/>
            </xdr:cNvSpPr>
          </xdr:nvSpPr>
          <xdr:spPr bwMode="auto">
            <a:xfrm>
              <a:off x="2497879" y="1143712"/>
              <a:ext cx="143008" cy="162026"/>
            </a:xfrm>
            <a:custGeom>
              <a:avLst/>
              <a:gdLst/>
              <a:ahLst/>
              <a:cxnLst>
                <a:cxn ang="0">
                  <a:pos x="300" y="171"/>
                </a:cxn>
                <a:cxn ang="0">
                  <a:pos x="209" y="70"/>
                </a:cxn>
                <a:cxn ang="0">
                  <a:pos x="107" y="171"/>
                </a:cxn>
                <a:cxn ang="0">
                  <a:pos x="300" y="171"/>
                </a:cxn>
                <a:cxn ang="0">
                  <a:pos x="107" y="243"/>
                </a:cxn>
                <a:cxn ang="0">
                  <a:pos x="242" y="349"/>
                </a:cxn>
                <a:cxn ang="0">
                  <a:pos x="365" y="331"/>
                </a:cxn>
                <a:cxn ang="0">
                  <a:pos x="381" y="402"/>
                </a:cxn>
                <a:cxn ang="0">
                  <a:pos x="227" y="429"/>
                </a:cxn>
                <a:cxn ang="0">
                  <a:pos x="0" y="220"/>
                </a:cxn>
                <a:cxn ang="0">
                  <a:pos x="215" y="0"/>
                </a:cxn>
                <a:cxn ang="0">
                  <a:pos x="406" y="199"/>
                </a:cxn>
                <a:cxn ang="0">
                  <a:pos x="402" y="243"/>
                </a:cxn>
                <a:cxn ang="0">
                  <a:pos x="107" y="243"/>
                </a:cxn>
              </a:cxnLst>
              <a:rect l="0" t="0" r="r" b="b"/>
              <a:pathLst>
                <a:path w="406" h="429">
                  <a:moveTo>
                    <a:pt x="300" y="171"/>
                  </a:moveTo>
                  <a:cubicBezTo>
                    <a:pt x="301" y="133"/>
                    <a:pt x="283" y="70"/>
                    <a:pt x="209" y="70"/>
                  </a:cubicBezTo>
                  <a:cubicBezTo>
                    <a:pt x="140" y="70"/>
                    <a:pt x="111" y="129"/>
                    <a:pt x="107" y="171"/>
                  </a:cubicBezTo>
                  <a:lnTo>
                    <a:pt x="300" y="171"/>
                  </a:lnTo>
                  <a:close/>
                  <a:moveTo>
                    <a:pt x="107" y="243"/>
                  </a:moveTo>
                  <a:cubicBezTo>
                    <a:pt x="109" y="317"/>
                    <a:pt x="172" y="349"/>
                    <a:pt x="242" y="349"/>
                  </a:cubicBezTo>
                  <a:cubicBezTo>
                    <a:pt x="294" y="349"/>
                    <a:pt x="331" y="343"/>
                    <a:pt x="365" y="331"/>
                  </a:cubicBezTo>
                  <a:lnTo>
                    <a:pt x="381" y="402"/>
                  </a:lnTo>
                  <a:cubicBezTo>
                    <a:pt x="343" y="417"/>
                    <a:pt x="290" y="429"/>
                    <a:pt x="227" y="429"/>
                  </a:cubicBezTo>
                  <a:cubicBezTo>
                    <a:pt x="84" y="429"/>
                    <a:pt x="0" y="346"/>
                    <a:pt x="0" y="220"/>
                  </a:cubicBezTo>
                  <a:cubicBezTo>
                    <a:pt x="0" y="107"/>
                    <a:pt x="74" y="0"/>
                    <a:pt x="215" y="0"/>
                  </a:cubicBezTo>
                  <a:cubicBezTo>
                    <a:pt x="359" y="0"/>
                    <a:pt x="406" y="109"/>
                    <a:pt x="406" y="199"/>
                  </a:cubicBezTo>
                  <a:cubicBezTo>
                    <a:pt x="406" y="219"/>
                    <a:pt x="404" y="234"/>
                    <a:pt x="402" y="243"/>
                  </a:cubicBezTo>
                  <a:lnTo>
                    <a:pt x="107" y="243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46" name="Freeform 30"/>
            <xdr:cNvSpPr>
              <a:spLocks/>
            </xdr:cNvSpPr>
          </xdr:nvSpPr>
          <xdr:spPr bwMode="auto">
            <a:xfrm>
              <a:off x="2679024" y="1153243"/>
              <a:ext cx="143008" cy="142963"/>
            </a:xfrm>
            <a:custGeom>
              <a:avLst/>
              <a:gdLst/>
              <a:ahLst/>
              <a:cxnLst>
                <a:cxn ang="0">
                  <a:pos x="111" y="0"/>
                </a:cxn>
                <a:cxn ang="0">
                  <a:pos x="111" y="157"/>
                </a:cxn>
                <a:cxn ang="0">
                  <a:pos x="282" y="157"/>
                </a:cxn>
                <a:cxn ang="0">
                  <a:pos x="282" y="0"/>
                </a:cxn>
                <a:cxn ang="0">
                  <a:pos x="393" y="0"/>
                </a:cxn>
                <a:cxn ang="0">
                  <a:pos x="393" y="410"/>
                </a:cxn>
                <a:cxn ang="0">
                  <a:pos x="282" y="410"/>
                </a:cxn>
                <a:cxn ang="0">
                  <a:pos x="282" y="238"/>
                </a:cxn>
                <a:cxn ang="0">
                  <a:pos x="111" y="238"/>
                </a:cxn>
                <a:cxn ang="0">
                  <a:pos x="111" y="410"/>
                </a:cxn>
                <a:cxn ang="0">
                  <a:pos x="0" y="410"/>
                </a:cxn>
                <a:cxn ang="0">
                  <a:pos x="0" y="0"/>
                </a:cxn>
                <a:cxn ang="0">
                  <a:pos x="111" y="0"/>
                </a:cxn>
              </a:cxnLst>
              <a:rect l="0" t="0" r="r" b="b"/>
              <a:pathLst>
                <a:path w="393" h="410">
                  <a:moveTo>
                    <a:pt x="111" y="0"/>
                  </a:moveTo>
                  <a:lnTo>
                    <a:pt x="111" y="157"/>
                  </a:lnTo>
                  <a:lnTo>
                    <a:pt x="282" y="157"/>
                  </a:lnTo>
                  <a:lnTo>
                    <a:pt x="282" y="0"/>
                  </a:lnTo>
                  <a:lnTo>
                    <a:pt x="393" y="0"/>
                  </a:lnTo>
                  <a:lnTo>
                    <a:pt x="393" y="410"/>
                  </a:lnTo>
                  <a:lnTo>
                    <a:pt x="282" y="410"/>
                  </a:lnTo>
                  <a:lnTo>
                    <a:pt x="282" y="238"/>
                  </a:lnTo>
                  <a:lnTo>
                    <a:pt x="111" y="238"/>
                  </a:lnTo>
                  <a:lnTo>
                    <a:pt x="111" y="410"/>
                  </a:lnTo>
                  <a:lnTo>
                    <a:pt x="0" y="410"/>
                  </a:lnTo>
                  <a:lnTo>
                    <a:pt x="0" y="0"/>
                  </a:lnTo>
                  <a:lnTo>
                    <a:pt x="111" y="0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47" name="Freeform 31"/>
            <xdr:cNvSpPr>
              <a:spLocks noEditPoints="1"/>
            </xdr:cNvSpPr>
          </xdr:nvSpPr>
          <xdr:spPr bwMode="auto">
            <a:xfrm>
              <a:off x="2850634" y="1143712"/>
              <a:ext cx="152542" cy="162026"/>
            </a:xfrm>
            <a:custGeom>
              <a:avLst/>
              <a:gdLst/>
              <a:ahLst/>
              <a:cxnLst>
                <a:cxn ang="0">
                  <a:pos x="301" y="171"/>
                </a:cxn>
                <a:cxn ang="0">
                  <a:pos x="209" y="70"/>
                </a:cxn>
                <a:cxn ang="0">
                  <a:pos x="107" y="171"/>
                </a:cxn>
                <a:cxn ang="0">
                  <a:pos x="301" y="171"/>
                </a:cxn>
                <a:cxn ang="0">
                  <a:pos x="107" y="243"/>
                </a:cxn>
                <a:cxn ang="0">
                  <a:pos x="243" y="349"/>
                </a:cxn>
                <a:cxn ang="0">
                  <a:pos x="365" y="331"/>
                </a:cxn>
                <a:cxn ang="0">
                  <a:pos x="382" y="402"/>
                </a:cxn>
                <a:cxn ang="0">
                  <a:pos x="228" y="429"/>
                </a:cxn>
                <a:cxn ang="0">
                  <a:pos x="0" y="220"/>
                </a:cxn>
                <a:cxn ang="0">
                  <a:pos x="216" y="0"/>
                </a:cxn>
                <a:cxn ang="0">
                  <a:pos x="406" y="199"/>
                </a:cxn>
                <a:cxn ang="0">
                  <a:pos x="402" y="243"/>
                </a:cxn>
                <a:cxn ang="0">
                  <a:pos x="107" y="243"/>
                </a:cxn>
              </a:cxnLst>
              <a:rect l="0" t="0" r="r" b="b"/>
              <a:pathLst>
                <a:path w="406" h="429">
                  <a:moveTo>
                    <a:pt x="301" y="171"/>
                  </a:moveTo>
                  <a:cubicBezTo>
                    <a:pt x="302" y="133"/>
                    <a:pt x="284" y="70"/>
                    <a:pt x="209" y="70"/>
                  </a:cubicBezTo>
                  <a:cubicBezTo>
                    <a:pt x="141" y="70"/>
                    <a:pt x="112" y="129"/>
                    <a:pt x="107" y="171"/>
                  </a:cubicBezTo>
                  <a:lnTo>
                    <a:pt x="301" y="171"/>
                  </a:lnTo>
                  <a:close/>
                  <a:moveTo>
                    <a:pt x="107" y="243"/>
                  </a:moveTo>
                  <a:cubicBezTo>
                    <a:pt x="110" y="317"/>
                    <a:pt x="172" y="349"/>
                    <a:pt x="243" y="349"/>
                  </a:cubicBezTo>
                  <a:cubicBezTo>
                    <a:pt x="295" y="349"/>
                    <a:pt x="332" y="343"/>
                    <a:pt x="365" y="331"/>
                  </a:cubicBezTo>
                  <a:lnTo>
                    <a:pt x="382" y="402"/>
                  </a:lnTo>
                  <a:cubicBezTo>
                    <a:pt x="344" y="417"/>
                    <a:pt x="291" y="429"/>
                    <a:pt x="228" y="429"/>
                  </a:cubicBezTo>
                  <a:cubicBezTo>
                    <a:pt x="84" y="429"/>
                    <a:pt x="0" y="346"/>
                    <a:pt x="0" y="220"/>
                  </a:cubicBezTo>
                  <a:cubicBezTo>
                    <a:pt x="0" y="107"/>
                    <a:pt x="74" y="0"/>
                    <a:pt x="216" y="0"/>
                  </a:cubicBezTo>
                  <a:cubicBezTo>
                    <a:pt x="360" y="0"/>
                    <a:pt x="406" y="109"/>
                    <a:pt x="406" y="199"/>
                  </a:cubicBezTo>
                  <a:cubicBezTo>
                    <a:pt x="406" y="219"/>
                    <a:pt x="404" y="234"/>
                    <a:pt x="402" y="243"/>
                  </a:cubicBezTo>
                  <a:lnTo>
                    <a:pt x="107" y="243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48" name="Freeform 32"/>
            <xdr:cNvSpPr>
              <a:spLocks noEditPoints="1"/>
            </xdr:cNvSpPr>
          </xdr:nvSpPr>
          <xdr:spPr bwMode="auto">
            <a:xfrm>
              <a:off x="3031777" y="1143712"/>
              <a:ext cx="162076" cy="219211"/>
            </a:xfrm>
            <a:custGeom>
              <a:avLst/>
              <a:gdLst/>
              <a:ahLst/>
              <a:cxnLst>
                <a:cxn ang="0">
                  <a:pos x="115" y="247"/>
                </a:cxn>
                <a:cxn ang="0">
                  <a:pos x="118" y="276"/>
                </a:cxn>
                <a:cxn ang="0">
                  <a:pos x="216" y="349"/>
                </a:cxn>
                <a:cxn ang="0">
                  <a:pos x="329" y="213"/>
                </a:cxn>
                <a:cxn ang="0">
                  <a:pos x="219" y="81"/>
                </a:cxn>
                <a:cxn ang="0">
                  <a:pos x="119" y="158"/>
                </a:cxn>
                <a:cxn ang="0">
                  <a:pos x="115" y="184"/>
                </a:cxn>
                <a:cxn ang="0">
                  <a:pos x="115" y="247"/>
                </a:cxn>
                <a:cxn ang="0">
                  <a:pos x="3" y="145"/>
                </a:cxn>
                <a:cxn ang="0">
                  <a:pos x="0" y="9"/>
                </a:cxn>
                <a:cxn ang="0">
                  <a:pos x="97" y="9"/>
                </a:cxn>
                <a:cxn ang="0">
                  <a:pos x="103" y="72"/>
                </a:cxn>
                <a:cxn ang="0">
                  <a:pos x="105" y="72"/>
                </a:cxn>
                <a:cxn ang="0">
                  <a:pos x="256" y="0"/>
                </a:cxn>
                <a:cxn ang="0">
                  <a:pos x="442" y="209"/>
                </a:cxn>
                <a:cxn ang="0">
                  <a:pos x="241" y="429"/>
                </a:cxn>
                <a:cxn ang="0">
                  <a:pos x="117" y="374"/>
                </a:cxn>
                <a:cxn ang="0">
                  <a:pos x="115" y="374"/>
                </a:cxn>
                <a:cxn ang="0">
                  <a:pos x="115" y="586"/>
                </a:cxn>
                <a:cxn ang="0">
                  <a:pos x="3" y="586"/>
                </a:cxn>
                <a:cxn ang="0">
                  <a:pos x="3" y="145"/>
                </a:cxn>
              </a:cxnLst>
              <a:rect l="0" t="0" r="r" b="b"/>
              <a:pathLst>
                <a:path w="442" h="586">
                  <a:moveTo>
                    <a:pt x="115" y="247"/>
                  </a:moveTo>
                  <a:cubicBezTo>
                    <a:pt x="115" y="258"/>
                    <a:pt x="116" y="267"/>
                    <a:pt x="118" y="276"/>
                  </a:cubicBezTo>
                  <a:cubicBezTo>
                    <a:pt x="129" y="318"/>
                    <a:pt x="169" y="349"/>
                    <a:pt x="216" y="349"/>
                  </a:cubicBezTo>
                  <a:cubicBezTo>
                    <a:pt x="287" y="349"/>
                    <a:pt x="329" y="294"/>
                    <a:pt x="329" y="213"/>
                  </a:cubicBezTo>
                  <a:cubicBezTo>
                    <a:pt x="329" y="140"/>
                    <a:pt x="290" y="81"/>
                    <a:pt x="219" y="81"/>
                  </a:cubicBezTo>
                  <a:cubicBezTo>
                    <a:pt x="173" y="81"/>
                    <a:pt x="130" y="113"/>
                    <a:pt x="119" y="158"/>
                  </a:cubicBezTo>
                  <a:cubicBezTo>
                    <a:pt x="117" y="167"/>
                    <a:pt x="115" y="176"/>
                    <a:pt x="115" y="184"/>
                  </a:cubicBezTo>
                  <a:lnTo>
                    <a:pt x="115" y="247"/>
                  </a:lnTo>
                  <a:close/>
                  <a:moveTo>
                    <a:pt x="3" y="145"/>
                  </a:moveTo>
                  <a:cubicBezTo>
                    <a:pt x="3" y="92"/>
                    <a:pt x="1" y="48"/>
                    <a:pt x="0" y="9"/>
                  </a:cubicBezTo>
                  <a:lnTo>
                    <a:pt x="97" y="9"/>
                  </a:lnTo>
                  <a:lnTo>
                    <a:pt x="103" y="72"/>
                  </a:lnTo>
                  <a:lnTo>
                    <a:pt x="105" y="72"/>
                  </a:lnTo>
                  <a:cubicBezTo>
                    <a:pt x="137" y="26"/>
                    <a:pt x="189" y="0"/>
                    <a:pt x="256" y="0"/>
                  </a:cubicBezTo>
                  <a:cubicBezTo>
                    <a:pt x="358" y="0"/>
                    <a:pt x="442" y="81"/>
                    <a:pt x="442" y="209"/>
                  </a:cubicBezTo>
                  <a:cubicBezTo>
                    <a:pt x="442" y="357"/>
                    <a:pt x="341" y="429"/>
                    <a:pt x="241" y="429"/>
                  </a:cubicBezTo>
                  <a:cubicBezTo>
                    <a:pt x="185" y="429"/>
                    <a:pt x="139" y="407"/>
                    <a:pt x="117" y="374"/>
                  </a:cubicBezTo>
                  <a:lnTo>
                    <a:pt x="115" y="374"/>
                  </a:lnTo>
                  <a:lnTo>
                    <a:pt x="115" y="586"/>
                  </a:lnTo>
                  <a:lnTo>
                    <a:pt x="3" y="586"/>
                  </a:lnTo>
                  <a:lnTo>
                    <a:pt x="3" y="145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49" name="Freeform 33"/>
            <xdr:cNvSpPr>
              <a:spLocks/>
            </xdr:cNvSpPr>
          </xdr:nvSpPr>
          <xdr:spPr bwMode="auto">
            <a:xfrm>
              <a:off x="3231989" y="1153243"/>
              <a:ext cx="104873" cy="142963"/>
            </a:xfrm>
            <a:custGeom>
              <a:avLst/>
              <a:gdLst/>
              <a:ahLst/>
              <a:cxnLst>
                <a:cxn ang="0">
                  <a:pos x="292" y="0"/>
                </a:cxn>
                <a:cxn ang="0">
                  <a:pos x="292" y="82"/>
                </a:cxn>
                <a:cxn ang="0">
                  <a:pos x="111" y="82"/>
                </a:cxn>
                <a:cxn ang="0">
                  <a:pos x="111" y="410"/>
                </a:cxn>
                <a:cxn ang="0">
                  <a:pos x="0" y="410"/>
                </a:cxn>
                <a:cxn ang="0">
                  <a:pos x="0" y="0"/>
                </a:cxn>
                <a:cxn ang="0">
                  <a:pos x="292" y="0"/>
                </a:cxn>
              </a:cxnLst>
              <a:rect l="0" t="0" r="r" b="b"/>
              <a:pathLst>
                <a:path w="292" h="410">
                  <a:moveTo>
                    <a:pt x="292" y="0"/>
                  </a:moveTo>
                  <a:lnTo>
                    <a:pt x="292" y="82"/>
                  </a:lnTo>
                  <a:lnTo>
                    <a:pt x="111" y="82"/>
                  </a:lnTo>
                  <a:lnTo>
                    <a:pt x="111" y="410"/>
                  </a:lnTo>
                  <a:lnTo>
                    <a:pt x="0" y="410"/>
                  </a:lnTo>
                  <a:lnTo>
                    <a:pt x="0" y="0"/>
                  </a:lnTo>
                  <a:lnTo>
                    <a:pt x="292" y="0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50" name="Freeform 34"/>
            <xdr:cNvSpPr>
              <a:spLocks/>
            </xdr:cNvSpPr>
          </xdr:nvSpPr>
          <xdr:spPr bwMode="auto">
            <a:xfrm>
              <a:off x="3365463" y="1153243"/>
              <a:ext cx="143008" cy="142963"/>
            </a:xfrm>
            <a:custGeom>
              <a:avLst/>
              <a:gdLst/>
              <a:ahLst/>
              <a:cxnLst>
                <a:cxn ang="0">
                  <a:pos x="106" y="0"/>
                </a:cxn>
                <a:cxn ang="0">
                  <a:pos x="106" y="147"/>
                </a:cxn>
                <a:cxn ang="0">
                  <a:pos x="100" y="313"/>
                </a:cxn>
                <a:cxn ang="0">
                  <a:pos x="103" y="313"/>
                </a:cxn>
                <a:cxn ang="0">
                  <a:pos x="162" y="192"/>
                </a:cxn>
                <a:cxn ang="0">
                  <a:pos x="271" y="0"/>
                </a:cxn>
                <a:cxn ang="0">
                  <a:pos x="406" y="0"/>
                </a:cxn>
                <a:cxn ang="0">
                  <a:pos x="406" y="410"/>
                </a:cxn>
                <a:cxn ang="0">
                  <a:pos x="300" y="410"/>
                </a:cxn>
                <a:cxn ang="0">
                  <a:pos x="300" y="264"/>
                </a:cxn>
                <a:cxn ang="0">
                  <a:pos x="307" y="90"/>
                </a:cxn>
                <a:cxn ang="0">
                  <a:pos x="304" y="90"/>
                </a:cxn>
                <a:cxn ang="0">
                  <a:pos x="246" y="208"/>
                </a:cxn>
                <a:cxn ang="0">
                  <a:pos x="133" y="410"/>
                </a:cxn>
                <a:cxn ang="0">
                  <a:pos x="0" y="410"/>
                </a:cxn>
                <a:cxn ang="0">
                  <a:pos x="0" y="0"/>
                </a:cxn>
                <a:cxn ang="0">
                  <a:pos x="106" y="0"/>
                </a:cxn>
              </a:cxnLst>
              <a:rect l="0" t="0" r="r" b="b"/>
              <a:pathLst>
                <a:path w="406" h="410">
                  <a:moveTo>
                    <a:pt x="106" y="0"/>
                  </a:moveTo>
                  <a:lnTo>
                    <a:pt x="106" y="147"/>
                  </a:lnTo>
                  <a:cubicBezTo>
                    <a:pt x="106" y="212"/>
                    <a:pt x="104" y="256"/>
                    <a:pt x="100" y="313"/>
                  </a:cubicBezTo>
                  <a:lnTo>
                    <a:pt x="103" y="313"/>
                  </a:lnTo>
                  <a:cubicBezTo>
                    <a:pt x="126" y="265"/>
                    <a:pt x="140" y="235"/>
                    <a:pt x="162" y="192"/>
                  </a:cubicBezTo>
                  <a:lnTo>
                    <a:pt x="271" y="0"/>
                  </a:lnTo>
                  <a:lnTo>
                    <a:pt x="406" y="0"/>
                  </a:lnTo>
                  <a:lnTo>
                    <a:pt x="406" y="410"/>
                  </a:lnTo>
                  <a:lnTo>
                    <a:pt x="300" y="410"/>
                  </a:lnTo>
                  <a:lnTo>
                    <a:pt x="300" y="264"/>
                  </a:lnTo>
                  <a:cubicBezTo>
                    <a:pt x="300" y="198"/>
                    <a:pt x="303" y="168"/>
                    <a:pt x="307" y="90"/>
                  </a:cubicBezTo>
                  <a:lnTo>
                    <a:pt x="304" y="90"/>
                  </a:lnTo>
                  <a:cubicBezTo>
                    <a:pt x="282" y="139"/>
                    <a:pt x="267" y="168"/>
                    <a:pt x="246" y="208"/>
                  </a:cubicBezTo>
                  <a:cubicBezTo>
                    <a:pt x="211" y="269"/>
                    <a:pt x="171" y="343"/>
                    <a:pt x="133" y="410"/>
                  </a:cubicBezTo>
                  <a:lnTo>
                    <a:pt x="0" y="410"/>
                  </a:lnTo>
                  <a:lnTo>
                    <a:pt x="0" y="0"/>
                  </a:lnTo>
                  <a:lnTo>
                    <a:pt x="106" y="0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51" name="Freeform 35"/>
            <xdr:cNvSpPr>
              <a:spLocks noEditPoints="1"/>
            </xdr:cNvSpPr>
          </xdr:nvSpPr>
          <xdr:spPr bwMode="auto">
            <a:xfrm>
              <a:off x="3537073" y="1153243"/>
              <a:ext cx="152542" cy="142963"/>
            </a:xfrm>
            <a:custGeom>
              <a:avLst/>
              <a:gdLst/>
              <a:ahLst/>
              <a:cxnLst>
                <a:cxn ang="0">
                  <a:pos x="301" y="70"/>
                </a:cxn>
                <a:cxn ang="0">
                  <a:pos x="246" y="66"/>
                </a:cxn>
                <a:cxn ang="0">
                  <a:pos x="147" y="127"/>
                </a:cxn>
                <a:cxn ang="0">
                  <a:pos x="246" y="189"/>
                </a:cxn>
                <a:cxn ang="0">
                  <a:pos x="301" y="188"/>
                </a:cxn>
                <a:cxn ang="0">
                  <a:pos x="301" y="70"/>
                </a:cxn>
                <a:cxn ang="0">
                  <a:pos x="412" y="416"/>
                </a:cxn>
                <a:cxn ang="0">
                  <a:pos x="301" y="416"/>
                </a:cxn>
                <a:cxn ang="0">
                  <a:pos x="301" y="254"/>
                </a:cxn>
                <a:cxn ang="0">
                  <a:pos x="259" y="254"/>
                </a:cxn>
                <a:cxn ang="0">
                  <a:pos x="192" y="281"/>
                </a:cxn>
                <a:cxn ang="0">
                  <a:pos x="137" y="383"/>
                </a:cxn>
                <a:cxn ang="0">
                  <a:pos x="120" y="416"/>
                </a:cxn>
                <a:cxn ang="0">
                  <a:pos x="0" y="416"/>
                </a:cxn>
                <a:cxn ang="0">
                  <a:pos x="28" y="371"/>
                </a:cxn>
                <a:cxn ang="0">
                  <a:pos x="94" y="253"/>
                </a:cxn>
                <a:cxn ang="0">
                  <a:pos x="146" y="225"/>
                </a:cxn>
                <a:cxn ang="0">
                  <a:pos x="146" y="223"/>
                </a:cxn>
                <a:cxn ang="0">
                  <a:pos x="31" y="121"/>
                </a:cxn>
                <a:cxn ang="0">
                  <a:pos x="99" y="26"/>
                </a:cxn>
                <a:cxn ang="0">
                  <a:pos x="255" y="0"/>
                </a:cxn>
                <a:cxn ang="0">
                  <a:pos x="412" y="9"/>
                </a:cxn>
                <a:cxn ang="0">
                  <a:pos x="412" y="416"/>
                </a:cxn>
              </a:cxnLst>
              <a:rect l="0" t="0" r="r" b="b"/>
              <a:pathLst>
                <a:path w="412" h="416">
                  <a:moveTo>
                    <a:pt x="301" y="70"/>
                  </a:moveTo>
                  <a:cubicBezTo>
                    <a:pt x="286" y="67"/>
                    <a:pt x="270" y="66"/>
                    <a:pt x="246" y="66"/>
                  </a:cubicBezTo>
                  <a:cubicBezTo>
                    <a:pt x="197" y="66"/>
                    <a:pt x="147" y="82"/>
                    <a:pt x="147" y="127"/>
                  </a:cubicBezTo>
                  <a:cubicBezTo>
                    <a:pt x="147" y="170"/>
                    <a:pt x="202" y="189"/>
                    <a:pt x="246" y="189"/>
                  </a:cubicBezTo>
                  <a:cubicBezTo>
                    <a:pt x="272" y="189"/>
                    <a:pt x="287" y="189"/>
                    <a:pt x="301" y="188"/>
                  </a:cubicBezTo>
                  <a:lnTo>
                    <a:pt x="301" y="70"/>
                  </a:lnTo>
                  <a:close/>
                  <a:moveTo>
                    <a:pt x="412" y="416"/>
                  </a:moveTo>
                  <a:lnTo>
                    <a:pt x="301" y="416"/>
                  </a:lnTo>
                  <a:lnTo>
                    <a:pt x="301" y="254"/>
                  </a:lnTo>
                  <a:lnTo>
                    <a:pt x="259" y="254"/>
                  </a:lnTo>
                  <a:cubicBezTo>
                    <a:pt x="229" y="254"/>
                    <a:pt x="207" y="265"/>
                    <a:pt x="192" y="281"/>
                  </a:cubicBezTo>
                  <a:cubicBezTo>
                    <a:pt x="163" y="303"/>
                    <a:pt x="153" y="347"/>
                    <a:pt x="137" y="383"/>
                  </a:cubicBezTo>
                  <a:cubicBezTo>
                    <a:pt x="132" y="394"/>
                    <a:pt x="127" y="405"/>
                    <a:pt x="120" y="416"/>
                  </a:cubicBezTo>
                  <a:lnTo>
                    <a:pt x="0" y="416"/>
                  </a:lnTo>
                  <a:cubicBezTo>
                    <a:pt x="11" y="404"/>
                    <a:pt x="19" y="388"/>
                    <a:pt x="28" y="371"/>
                  </a:cubicBezTo>
                  <a:cubicBezTo>
                    <a:pt x="45" y="335"/>
                    <a:pt x="60" y="282"/>
                    <a:pt x="94" y="253"/>
                  </a:cubicBezTo>
                  <a:cubicBezTo>
                    <a:pt x="107" y="240"/>
                    <a:pt x="124" y="229"/>
                    <a:pt x="146" y="225"/>
                  </a:cubicBezTo>
                  <a:lnTo>
                    <a:pt x="146" y="223"/>
                  </a:lnTo>
                  <a:cubicBezTo>
                    <a:pt x="94" y="217"/>
                    <a:pt x="31" y="185"/>
                    <a:pt x="31" y="121"/>
                  </a:cubicBezTo>
                  <a:cubicBezTo>
                    <a:pt x="31" y="74"/>
                    <a:pt x="60" y="45"/>
                    <a:pt x="99" y="26"/>
                  </a:cubicBezTo>
                  <a:cubicBezTo>
                    <a:pt x="137" y="8"/>
                    <a:pt x="196" y="0"/>
                    <a:pt x="255" y="0"/>
                  </a:cubicBezTo>
                  <a:cubicBezTo>
                    <a:pt x="317" y="0"/>
                    <a:pt x="373" y="4"/>
                    <a:pt x="412" y="9"/>
                  </a:cubicBezTo>
                  <a:lnTo>
                    <a:pt x="412" y="416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52" name="Freeform 36"/>
            <xdr:cNvSpPr>
              <a:spLocks/>
            </xdr:cNvSpPr>
          </xdr:nvSpPr>
          <xdr:spPr bwMode="auto">
            <a:xfrm>
              <a:off x="3794488" y="1200897"/>
              <a:ext cx="47670" cy="47654"/>
            </a:xfrm>
            <a:custGeom>
              <a:avLst/>
              <a:gdLst/>
              <a:ahLst/>
              <a:cxnLst>
                <a:cxn ang="0">
                  <a:pos x="68" y="133"/>
                </a:cxn>
                <a:cxn ang="0">
                  <a:pos x="0" y="66"/>
                </a:cxn>
                <a:cxn ang="0">
                  <a:pos x="69" y="0"/>
                </a:cxn>
                <a:cxn ang="0">
                  <a:pos x="138" y="66"/>
                </a:cxn>
                <a:cxn ang="0">
                  <a:pos x="69" y="133"/>
                </a:cxn>
                <a:cxn ang="0">
                  <a:pos x="68" y="133"/>
                </a:cxn>
              </a:cxnLst>
              <a:rect l="0" t="0" r="r" b="b"/>
              <a:pathLst>
                <a:path w="138" h="133">
                  <a:moveTo>
                    <a:pt x="68" y="133"/>
                  </a:moveTo>
                  <a:cubicBezTo>
                    <a:pt x="28" y="133"/>
                    <a:pt x="0" y="105"/>
                    <a:pt x="0" y="66"/>
                  </a:cubicBezTo>
                  <a:cubicBezTo>
                    <a:pt x="0" y="28"/>
                    <a:pt x="29" y="0"/>
                    <a:pt x="69" y="0"/>
                  </a:cubicBezTo>
                  <a:cubicBezTo>
                    <a:pt x="110" y="0"/>
                    <a:pt x="138" y="27"/>
                    <a:pt x="138" y="66"/>
                  </a:cubicBezTo>
                  <a:cubicBezTo>
                    <a:pt x="138" y="105"/>
                    <a:pt x="111" y="133"/>
                    <a:pt x="69" y="133"/>
                  </a:cubicBezTo>
                  <a:lnTo>
                    <a:pt x="68" y="133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53" name="Freeform 37"/>
            <xdr:cNvSpPr>
              <a:spLocks/>
            </xdr:cNvSpPr>
          </xdr:nvSpPr>
          <xdr:spPr bwMode="auto">
            <a:xfrm>
              <a:off x="3937496" y="1143712"/>
              <a:ext cx="133475" cy="162026"/>
            </a:xfrm>
            <a:custGeom>
              <a:avLst/>
              <a:gdLst/>
              <a:ahLst/>
              <a:cxnLst>
                <a:cxn ang="0">
                  <a:pos x="103" y="199"/>
                </a:cxn>
                <a:cxn ang="0">
                  <a:pos x="21" y="113"/>
                </a:cxn>
                <a:cxn ang="0">
                  <a:pos x="207" y="0"/>
                </a:cxn>
                <a:cxn ang="0">
                  <a:pos x="348" y="31"/>
                </a:cxn>
                <a:cxn ang="0">
                  <a:pos x="327" y="97"/>
                </a:cxn>
                <a:cxn ang="0">
                  <a:pos x="220" y="73"/>
                </a:cxn>
                <a:cxn ang="0">
                  <a:pos x="133" y="122"/>
                </a:cxn>
                <a:cxn ang="0">
                  <a:pos x="244" y="169"/>
                </a:cxn>
                <a:cxn ang="0">
                  <a:pos x="292" y="169"/>
                </a:cxn>
                <a:cxn ang="0">
                  <a:pos x="292" y="238"/>
                </a:cxn>
                <a:cxn ang="0">
                  <a:pos x="243" y="238"/>
                </a:cxn>
                <a:cxn ang="0">
                  <a:pos x="119" y="292"/>
                </a:cxn>
                <a:cxn ang="0">
                  <a:pos x="221" y="351"/>
                </a:cxn>
                <a:cxn ang="0">
                  <a:pos x="345" y="322"/>
                </a:cxn>
                <a:cxn ang="0">
                  <a:pos x="362" y="392"/>
                </a:cxn>
                <a:cxn ang="0">
                  <a:pos x="194" y="429"/>
                </a:cxn>
                <a:cxn ang="0">
                  <a:pos x="0" y="303"/>
                </a:cxn>
                <a:cxn ang="0">
                  <a:pos x="103" y="202"/>
                </a:cxn>
                <a:cxn ang="0">
                  <a:pos x="103" y="199"/>
                </a:cxn>
              </a:cxnLst>
              <a:rect l="0" t="0" r="r" b="b"/>
              <a:pathLst>
                <a:path w="362" h="429">
                  <a:moveTo>
                    <a:pt x="103" y="199"/>
                  </a:moveTo>
                  <a:cubicBezTo>
                    <a:pt x="50" y="185"/>
                    <a:pt x="21" y="153"/>
                    <a:pt x="21" y="113"/>
                  </a:cubicBezTo>
                  <a:cubicBezTo>
                    <a:pt x="21" y="57"/>
                    <a:pt x="81" y="0"/>
                    <a:pt x="207" y="0"/>
                  </a:cubicBezTo>
                  <a:cubicBezTo>
                    <a:pt x="267" y="0"/>
                    <a:pt x="313" y="11"/>
                    <a:pt x="348" y="31"/>
                  </a:cubicBezTo>
                  <a:lnTo>
                    <a:pt x="327" y="97"/>
                  </a:lnTo>
                  <a:cubicBezTo>
                    <a:pt x="306" y="86"/>
                    <a:pt x="262" y="73"/>
                    <a:pt x="220" y="73"/>
                  </a:cubicBezTo>
                  <a:cubicBezTo>
                    <a:pt x="167" y="73"/>
                    <a:pt x="133" y="93"/>
                    <a:pt x="133" y="122"/>
                  </a:cubicBezTo>
                  <a:cubicBezTo>
                    <a:pt x="133" y="155"/>
                    <a:pt x="178" y="168"/>
                    <a:pt x="244" y="169"/>
                  </a:cubicBezTo>
                  <a:lnTo>
                    <a:pt x="292" y="169"/>
                  </a:lnTo>
                  <a:lnTo>
                    <a:pt x="292" y="238"/>
                  </a:lnTo>
                  <a:lnTo>
                    <a:pt x="243" y="238"/>
                  </a:lnTo>
                  <a:cubicBezTo>
                    <a:pt x="172" y="239"/>
                    <a:pt x="119" y="253"/>
                    <a:pt x="119" y="292"/>
                  </a:cubicBezTo>
                  <a:cubicBezTo>
                    <a:pt x="119" y="331"/>
                    <a:pt x="167" y="351"/>
                    <a:pt x="221" y="351"/>
                  </a:cubicBezTo>
                  <a:cubicBezTo>
                    <a:pt x="265" y="351"/>
                    <a:pt x="316" y="337"/>
                    <a:pt x="345" y="322"/>
                  </a:cubicBezTo>
                  <a:lnTo>
                    <a:pt x="362" y="392"/>
                  </a:lnTo>
                  <a:cubicBezTo>
                    <a:pt x="321" y="416"/>
                    <a:pt x="252" y="429"/>
                    <a:pt x="194" y="429"/>
                  </a:cubicBezTo>
                  <a:cubicBezTo>
                    <a:pt x="101" y="429"/>
                    <a:pt x="0" y="396"/>
                    <a:pt x="0" y="303"/>
                  </a:cubicBezTo>
                  <a:cubicBezTo>
                    <a:pt x="0" y="253"/>
                    <a:pt x="45" y="212"/>
                    <a:pt x="103" y="202"/>
                  </a:cubicBezTo>
                  <a:lnTo>
                    <a:pt x="103" y="199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54" name="Freeform 38"/>
            <xdr:cNvSpPr>
              <a:spLocks/>
            </xdr:cNvSpPr>
          </xdr:nvSpPr>
          <xdr:spPr bwMode="auto">
            <a:xfrm>
              <a:off x="4080506" y="1153243"/>
              <a:ext cx="152542" cy="142963"/>
            </a:xfrm>
            <a:custGeom>
              <a:avLst/>
              <a:gdLst/>
              <a:ahLst/>
              <a:cxnLst>
                <a:cxn ang="0">
                  <a:pos x="119" y="0"/>
                </a:cxn>
                <a:cxn ang="0">
                  <a:pos x="190" y="208"/>
                </a:cxn>
                <a:cxn ang="0">
                  <a:pos x="222" y="313"/>
                </a:cxn>
                <a:cxn ang="0">
                  <a:pos x="225" y="313"/>
                </a:cxn>
                <a:cxn ang="0">
                  <a:pos x="318" y="35"/>
                </a:cxn>
                <a:cxn ang="0">
                  <a:pos x="318" y="0"/>
                </a:cxn>
                <a:cxn ang="0">
                  <a:pos x="422" y="0"/>
                </a:cxn>
                <a:cxn ang="0">
                  <a:pos x="425" y="31"/>
                </a:cxn>
                <a:cxn ang="0">
                  <a:pos x="264" y="410"/>
                </a:cxn>
                <a:cxn ang="0">
                  <a:pos x="157" y="410"/>
                </a:cxn>
                <a:cxn ang="0">
                  <a:pos x="0" y="0"/>
                </a:cxn>
                <a:cxn ang="0">
                  <a:pos x="119" y="0"/>
                </a:cxn>
              </a:cxnLst>
              <a:rect l="0" t="0" r="r" b="b"/>
              <a:pathLst>
                <a:path w="425" h="410">
                  <a:moveTo>
                    <a:pt x="119" y="0"/>
                  </a:moveTo>
                  <a:lnTo>
                    <a:pt x="190" y="208"/>
                  </a:lnTo>
                  <a:cubicBezTo>
                    <a:pt x="203" y="244"/>
                    <a:pt x="211" y="277"/>
                    <a:pt x="222" y="313"/>
                  </a:cubicBezTo>
                  <a:lnTo>
                    <a:pt x="225" y="313"/>
                  </a:lnTo>
                  <a:cubicBezTo>
                    <a:pt x="262" y="244"/>
                    <a:pt x="318" y="126"/>
                    <a:pt x="318" y="35"/>
                  </a:cubicBezTo>
                  <a:cubicBezTo>
                    <a:pt x="318" y="23"/>
                    <a:pt x="318" y="12"/>
                    <a:pt x="318" y="0"/>
                  </a:cubicBezTo>
                  <a:lnTo>
                    <a:pt x="422" y="0"/>
                  </a:lnTo>
                  <a:cubicBezTo>
                    <a:pt x="424" y="9"/>
                    <a:pt x="425" y="20"/>
                    <a:pt x="425" y="31"/>
                  </a:cubicBezTo>
                  <a:cubicBezTo>
                    <a:pt x="425" y="147"/>
                    <a:pt x="345" y="285"/>
                    <a:pt x="264" y="410"/>
                  </a:cubicBezTo>
                  <a:lnTo>
                    <a:pt x="157" y="410"/>
                  </a:lnTo>
                  <a:lnTo>
                    <a:pt x="0" y="0"/>
                  </a:lnTo>
                  <a:lnTo>
                    <a:pt x="119" y="0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55" name="Freeform 39"/>
            <xdr:cNvSpPr>
              <a:spLocks/>
            </xdr:cNvSpPr>
          </xdr:nvSpPr>
          <xdr:spPr bwMode="auto">
            <a:xfrm>
              <a:off x="4252116" y="1143712"/>
              <a:ext cx="133475" cy="162026"/>
            </a:xfrm>
            <a:custGeom>
              <a:avLst/>
              <a:gdLst/>
              <a:ahLst/>
              <a:cxnLst>
                <a:cxn ang="0">
                  <a:pos x="102" y="199"/>
                </a:cxn>
                <a:cxn ang="0">
                  <a:pos x="20" y="113"/>
                </a:cxn>
                <a:cxn ang="0">
                  <a:pos x="206" y="0"/>
                </a:cxn>
                <a:cxn ang="0">
                  <a:pos x="348" y="31"/>
                </a:cxn>
                <a:cxn ang="0">
                  <a:pos x="327" y="97"/>
                </a:cxn>
                <a:cxn ang="0">
                  <a:pos x="220" y="73"/>
                </a:cxn>
                <a:cxn ang="0">
                  <a:pos x="133" y="122"/>
                </a:cxn>
                <a:cxn ang="0">
                  <a:pos x="243" y="169"/>
                </a:cxn>
                <a:cxn ang="0">
                  <a:pos x="291" y="169"/>
                </a:cxn>
                <a:cxn ang="0">
                  <a:pos x="291" y="238"/>
                </a:cxn>
                <a:cxn ang="0">
                  <a:pos x="242" y="238"/>
                </a:cxn>
                <a:cxn ang="0">
                  <a:pos x="118" y="292"/>
                </a:cxn>
                <a:cxn ang="0">
                  <a:pos x="221" y="351"/>
                </a:cxn>
                <a:cxn ang="0">
                  <a:pos x="345" y="322"/>
                </a:cxn>
                <a:cxn ang="0">
                  <a:pos x="361" y="392"/>
                </a:cxn>
                <a:cxn ang="0">
                  <a:pos x="193" y="429"/>
                </a:cxn>
                <a:cxn ang="0">
                  <a:pos x="0" y="303"/>
                </a:cxn>
                <a:cxn ang="0">
                  <a:pos x="102" y="202"/>
                </a:cxn>
                <a:cxn ang="0">
                  <a:pos x="102" y="199"/>
                </a:cxn>
              </a:cxnLst>
              <a:rect l="0" t="0" r="r" b="b"/>
              <a:pathLst>
                <a:path w="361" h="429">
                  <a:moveTo>
                    <a:pt x="102" y="199"/>
                  </a:moveTo>
                  <a:cubicBezTo>
                    <a:pt x="49" y="185"/>
                    <a:pt x="20" y="153"/>
                    <a:pt x="20" y="113"/>
                  </a:cubicBezTo>
                  <a:cubicBezTo>
                    <a:pt x="20" y="57"/>
                    <a:pt x="80" y="0"/>
                    <a:pt x="206" y="0"/>
                  </a:cubicBezTo>
                  <a:cubicBezTo>
                    <a:pt x="267" y="0"/>
                    <a:pt x="312" y="11"/>
                    <a:pt x="348" y="31"/>
                  </a:cubicBezTo>
                  <a:lnTo>
                    <a:pt x="327" y="97"/>
                  </a:lnTo>
                  <a:cubicBezTo>
                    <a:pt x="305" y="86"/>
                    <a:pt x="261" y="73"/>
                    <a:pt x="220" y="73"/>
                  </a:cubicBezTo>
                  <a:cubicBezTo>
                    <a:pt x="166" y="73"/>
                    <a:pt x="133" y="93"/>
                    <a:pt x="133" y="122"/>
                  </a:cubicBezTo>
                  <a:cubicBezTo>
                    <a:pt x="133" y="155"/>
                    <a:pt x="177" y="168"/>
                    <a:pt x="243" y="169"/>
                  </a:cubicBezTo>
                  <a:lnTo>
                    <a:pt x="291" y="169"/>
                  </a:lnTo>
                  <a:lnTo>
                    <a:pt x="291" y="238"/>
                  </a:lnTo>
                  <a:lnTo>
                    <a:pt x="242" y="238"/>
                  </a:lnTo>
                  <a:cubicBezTo>
                    <a:pt x="172" y="239"/>
                    <a:pt x="118" y="253"/>
                    <a:pt x="118" y="292"/>
                  </a:cubicBezTo>
                  <a:cubicBezTo>
                    <a:pt x="118" y="331"/>
                    <a:pt x="166" y="351"/>
                    <a:pt x="221" y="351"/>
                  </a:cubicBezTo>
                  <a:cubicBezTo>
                    <a:pt x="264" y="351"/>
                    <a:pt x="316" y="337"/>
                    <a:pt x="345" y="322"/>
                  </a:cubicBezTo>
                  <a:lnTo>
                    <a:pt x="361" y="392"/>
                  </a:lnTo>
                  <a:cubicBezTo>
                    <a:pt x="320" y="416"/>
                    <a:pt x="251" y="429"/>
                    <a:pt x="193" y="429"/>
                  </a:cubicBezTo>
                  <a:cubicBezTo>
                    <a:pt x="100" y="429"/>
                    <a:pt x="0" y="396"/>
                    <a:pt x="0" y="303"/>
                  </a:cubicBezTo>
                  <a:cubicBezTo>
                    <a:pt x="0" y="253"/>
                    <a:pt x="44" y="212"/>
                    <a:pt x="102" y="202"/>
                  </a:cubicBezTo>
                  <a:lnTo>
                    <a:pt x="102" y="199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56" name="Freeform 40"/>
            <xdr:cNvSpPr>
              <a:spLocks noEditPoints="1"/>
            </xdr:cNvSpPr>
          </xdr:nvSpPr>
          <xdr:spPr bwMode="auto">
            <a:xfrm>
              <a:off x="4414191" y="1143712"/>
              <a:ext cx="152542" cy="219211"/>
            </a:xfrm>
            <a:custGeom>
              <a:avLst/>
              <a:gdLst/>
              <a:ahLst/>
              <a:cxnLst>
                <a:cxn ang="0">
                  <a:pos x="112" y="257"/>
                </a:cxn>
                <a:cxn ang="0">
                  <a:pos x="114" y="284"/>
                </a:cxn>
                <a:cxn ang="0">
                  <a:pos x="212" y="349"/>
                </a:cxn>
                <a:cxn ang="0">
                  <a:pos x="324" y="213"/>
                </a:cxn>
                <a:cxn ang="0">
                  <a:pos x="219" y="85"/>
                </a:cxn>
                <a:cxn ang="0">
                  <a:pos x="112" y="225"/>
                </a:cxn>
                <a:cxn ang="0">
                  <a:pos x="112" y="257"/>
                </a:cxn>
                <a:cxn ang="0">
                  <a:pos x="112" y="380"/>
                </a:cxn>
                <a:cxn ang="0">
                  <a:pos x="112" y="438"/>
                </a:cxn>
                <a:cxn ang="0">
                  <a:pos x="118" y="586"/>
                </a:cxn>
                <a:cxn ang="0">
                  <a:pos x="10" y="586"/>
                </a:cxn>
                <a:cxn ang="0">
                  <a:pos x="0" y="440"/>
                </a:cxn>
                <a:cxn ang="0">
                  <a:pos x="0" y="252"/>
                </a:cxn>
                <a:cxn ang="0">
                  <a:pos x="75" y="54"/>
                </a:cxn>
                <a:cxn ang="0">
                  <a:pos x="226" y="0"/>
                </a:cxn>
                <a:cxn ang="0">
                  <a:pos x="437" y="210"/>
                </a:cxn>
                <a:cxn ang="0">
                  <a:pos x="233" y="429"/>
                </a:cxn>
                <a:cxn ang="0">
                  <a:pos x="113" y="380"/>
                </a:cxn>
                <a:cxn ang="0">
                  <a:pos x="112" y="380"/>
                </a:cxn>
              </a:cxnLst>
              <a:rect l="0" t="0" r="r" b="b"/>
              <a:pathLst>
                <a:path w="437" h="586">
                  <a:moveTo>
                    <a:pt x="112" y="257"/>
                  </a:moveTo>
                  <a:cubicBezTo>
                    <a:pt x="112" y="267"/>
                    <a:pt x="113" y="274"/>
                    <a:pt x="114" y="284"/>
                  </a:cubicBezTo>
                  <a:cubicBezTo>
                    <a:pt x="125" y="318"/>
                    <a:pt x="165" y="349"/>
                    <a:pt x="212" y="349"/>
                  </a:cubicBezTo>
                  <a:cubicBezTo>
                    <a:pt x="283" y="349"/>
                    <a:pt x="324" y="290"/>
                    <a:pt x="324" y="213"/>
                  </a:cubicBezTo>
                  <a:cubicBezTo>
                    <a:pt x="324" y="140"/>
                    <a:pt x="285" y="85"/>
                    <a:pt x="219" y="85"/>
                  </a:cubicBezTo>
                  <a:cubicBezTo>
                    <a:pt x="162" y="85"/>
                    <a:pt x="112" y="130"/>
                    <a:pt x="112" y="225"/>
                  </a:cubicBezTo>
                  <a:lnTo>
                    <a:pt x="112" y="257"/>
                  </a:lnTo>
                  <a:close/>
                  <a:moveTo>
                    <a:pt x="112" y="380"/>
                  </a:moveTo>
                  <a:lnTo>
                    <a:pt x="112" y="438"/>
                  </a:lnTo>
                  <a:cubicBezTo>
                    <a:pt x="112" y="487"/>
                    <a:pt x="112" y="553"/>
                    <a:pt x="118" y="586"/>
                  </a:cubicBezTo>
                  <a:lnTo>
                    <a:pt x="10" y="586"/>
                  </a:lnTo>
                  <a:cubicBezTo>
                    <a:pt x="3" y="563"/>
                    <a:pt x="0" y="500"/>
                    <a:pt x="0" y="440"/>
                  </a:cubicBezTo>
                  <a:lnTo>
                    <a:pt x="0" y="252"/>
                  </a:lnTo>
                  <a:cubicBezTo>
                    <a:pt x="0" y="138"/>
                    <a:pt x="36" y="87"/>
                    <a:pt x="75" y="54"/>
                  </a:cubicBezTo>
                  <a:cubicBezTo>
                    <a:pt x="113" y="21"/>
                    <a:pt x="162" y="0"/>
                    <a:pt x="226" y="0"/>
                  </a:cubicBezTo>
                  <a:cubicBezTo>
                    <a:pt x="354" y="0"/>
                    <a:pt x="437" y="85"/>
                    <a:pt x="437" y="210"/>
                  </a:cubicBezTo>
                  <a:cubicBezTo>
                    <a:pt x="437" y="355"/>
                    <a:pt x="335" y="429"/>
                    <a:pt x="233" y="429"/>
                  </a:cubicBezTo>
                  <a:cubicBezTo>
                    <a:pt x="181" y="429"/>
                    <a:pt x="136" y="410"/>
                    <a:pt x="113" y="380"/>
                  </a:cubicBezTo>
                  <a:lnTo>
                    <a:pt x="112" y="380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57" name="Freeform 41"/>
            <xdr:cNvSpPr>
              <a:spLocks/>
            </xdr:cNvSpPr>
          </xdr:nvSpPr>
          <xdr:spPr bwMode="auto">
            <a:xfrm>
              <a:off x="4576267" y="1153243"/>
              <a:ext cx="162076" cy="209680"/>
            </a:xfrm>
            <a:custGeom>
              <a:avLst/>
              <a:gdLst/>
              <a:ahLst/>
              <a:cxnLst>
                <a:cxn ang="0">
                  <a:pos x="169" y="577"/>
                </a:cxn>
                <a:cxn ang="0">
                  <a:pos x="154" y="340"/>
                </a:cxn>
                <a:cxn ang="0">
                  <a:pos x="0" y="0"/>
                </a:cxn>
                <a:cxn ang="0">
                  <a:pos x="125" y="0"/>
                </a:cxn>
                <a:cxn ang="0">
                  <a:pos x="243" y="298"/>
                </a:cxn>
                <a:cxn ang="0">
                  <a:pos x="246" y="298"/>
                </a:cxn>
                <a:cxn ang="0">
                  <a:pos x="330" y="33"/>
                </a:cxn>
                <a:cxn ang="0">
                  <a:pos x="329" y="0"/>
                </a:cxn>
                <a:cxn ang="0">
                  <a:pos x="435" y="0"/>
                </a:cxn>
                <a:cxn ang="0">
                  <a:pos x="437" y="30"/>
                </a:cxn>
                <a:cxn ang="0">
                  <a:pos x="281" y="392"/>
                </a:cxn>
                <a:cxn ang="0">
                  <a:pos x="275" y="412"/>
                </a:cxn>
                <a:cxn ang="0">
                  <a:pos x="278" y="577"/>
                </a:cxn>
                <a:cxn ang="0">
                  <a:pos x="169" y="577"/>
                </a:cxn>
              </a:cxnLst>
              <a:rect l="0" t="0" r="r" b="b"/>
              <a:pathLst>
                <a:path w="437" h="577">
                  <a:moveTo>
                    <a:pt x="169" y="577"/>
                  </a:moveTo>
                  <a:cubicBezTo>
                    <a:pt x="172" y="498"/>
                    <a:pt x="173" y="420"/>
                    <a:pt x="154" y="340"/>
                  </a:cubicBezTo>
                  <a:cubicBezTo>
                    <a:pt x="122" y="204"/>
                    <a:pt x="47" y="69"/>
                    <a:pt x="0" y="0"/>
                  </a:cubicBezTo>
                  <a:lnTo>
                    <a:pt x="125" y="0"/>
                  </a:lnTo>
                  <a:cubicBezTo>
                    <a:pt x="160" y="51"/>
                    <a:pt x="218" y="179"/>
                    <a:pt x="243" y="298"/>
                  </a:cubicBezTo>
                  <a:lnTo>
                    <a:pt x="246" y="298"/>
                  </a:lnTo>
                  <a:cubicBezTo>
                    <a:pt x="281" y="233"/>
                    <a:pt x="330" y="126"/>
                    <a:pt x="330" y="33"/>
                  </a:cubicBezTo>
                  <a:cubicBezTo>
                    <a:pt x="330" y="17"/>
                    <a:pt x="329" y="8"/>
                    <a:pt x="329" y="0"/>
                  </a:cubicBezTo>
                  <a:lnTo>
                    <a:pt x="435" y="0"/>
                  </a:lnTo>
                  <a:cubicBezTo>
                    <a:pt x="437" y="8"/>
                    <a:pt x="437" y="20"/>
                    <a:pt x="437" y="30"/>
                  </a:cubicBezTo>
                  <a:cubicBezTo>
                    <a:pt x="437" y="135"/>
                    <a:pt x="370" y="270"/>
                    <a:pt x="281" y="392"/>
                  </a:cubicBezTo>
                  <a:cubicBezTo>
                    <a:pt x="276" y="399"/>
                    <a:pt x="275" y="404"/>
                    <a:pt x="275" y="412"/>
                  </a:cubicBezTo>
                  <a:cubicBezTo>
                    <a:pt x="277" y="453"/>
                    <a:pt x="277" y="521"/>
                    <a:pt x="278" y="577"/>
                  </a:cubicBezTo>
                  <a:lnTo>
                    <a:pt x="169" y="577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58" name="Freeform 42"/>
            <xdr:cNvSpPr>
              <a:spLocks/>
            </xdr:cNvSpPr>
          </xdr:nvSpPr>
          <xdr:spPr bwMode="auto">
            <a:xfrm>
              <a:off x="4757412" y="1143712"/>
              <a:ext cx="123940" cy="162026"/>
            </a:xfrm>
            <a:custGeom>
              <a:avLst/>
              <a:gdLst/>
              <a:ahLst/>
              <a:cxnLst>
                <a:cxn ang="0">
                  <a:pos x="102" y="199"/>
                </a:cxn>
                <a:cxn ang="0">
                  <a:pos x="20" y="113"/>
                </a:cxn>
                <a:cxn ang="0">
                  <a:pos x="206" y="0"/>
                </a:cxn>
                <a:cxn ang="0">
                  <a:pos x="348" y="31"/>
                </a:cxn>
                <a:cxn ang="0">
                  <a:pos x="327" y="97"/>
                </a:cxn>
                <a:cxn ang="0">
                  <a:pos x="220" y="73"/>
                </a:cxn>
                <a:cxn ang="0">
                  <a:pos x="133" y="122"/>
                </a:cxn>
                <a:cxn ang="0">
                  <a:pos x="243" y="169"/>
                </a:cxn>
                <a:cxn ang="0">
                  <a:pos x="291" y="169"/>
                </a:cxn>
                <a:cxn ang="0">
                  <a:pos x="291" y="238"/>
                </a:cxn>
                <a:cxn ang="0">
                  <a:pos x="242" y="238"/>
                </a:cxn>
                <a:cxn ang="0">
                  <a:pos x="118" y="292"/>
                </a:cxn>
                <a:cxn ang="0">
                  <a:pos x="221" y="351"/>
                </a:cxn>
                <a:cxn ang="0">
                  <a:pos x="345" y="322"/>
                </a:cxn>
                <a:cxn ang="0">
                  <a:pos x="361" y="392"/>
                </a:cxn>
                <a:cxn ang="0">
                  <a:pos x="193" y="429"/>
                </a:cxn>
                <a:cxn ang="0">
                  <a:pos x="0" y="303"/>
                </a:cxn>
                <a:cxn ang="0">
                  <a:pos x="102" y="202"/>
                </a:cxn>
                <a:cxn ang="0">
                  <a:pos x="102" y="199"/>
                </a:cxn>
              </a:cxnLst>
              <a:rect l="0" t="0" r="r" b="b"/>
              <a:pathLst>
                <a:path w="361" h="429">
                  <a:moveTo>
                    <a:pt x="102" y="199"/>
                  </a:moveTo>
                  <a:cubicBezTo>
                    <a:pt x="49" y="185"/>
                    <a:pt x="20" y="153"/>
                    <a:pt x="20" y="113"/>
                  </a:cubicBezTo>
                  <a:cubicBezTo>
                    <a:pt x="20" y="57"/>
                    <a:pt x="80" y="0"/>
                    <a:pt x="206" y="0"/>
                  </a:cubicBezTo>
                  <a:cubicBezTo>
                    <a:pt x="267" y="0"/>
                    <a:pt x="312" y="11"/>
                    <a:pt x="348" y="31"/>
                  </a:cubicBezTo>
                  <a:lnTo>
                    <a:pt x="327" y="97"/>
                  </a:lnTo>
                  <a:cubicBezTo>
                    <a:pt x="305" y="86"/>
                    <a:pt x="261" y="73"/>
                    <a:pt x="220" y="73"/>
                  </a:cubicBezTo>
                  <a:cubicBezTo>
                    <a:pt x="166" y="73"/>
                    <a:pt x="133" y="93"/>
                    <a:pt x="133" y="122"/>
                  </a:cubicBezTo>
                  <a:cubicBezTo>
                    <a:pt x="133" y="155"/>
                    <a:pt x="177" y="168"/>
                    <a:pt x="243" y="169"/>
                  </a:cubicBezTo>
                  <a:lnTo>
                    <a:pt x="291" y="169"/>
                  </a:lnTo>
                  <a:lnTo>
                    <a:pt x="291" y="238"/>
                  </a:lnTo>
                  <a:lnTo>
                    <a:pt x="242" y="238"/>
                  </a:lnTo>
                  <a:cubicBezTo>
                    <a:pt x="172" y="239"/>
                    <a:pt x="118" y="253"/>
                    <a:pt x="118" y="292"/>
                  </a:cubicBezTo>
                  <a:cubicBezTo>
                    <a:pt x="118" y="331"/>
                    <a:pt x="166" y="351"/>
                    <a:pt x="221" y="351"/>
                  </a:cubicBezTo>
                  <a:cubicBezTo>
                    <a:pt x="264" y="351"/>
                    <a:pt x="316" y="337"/>
                    <a:pt x="345" y="322"/>
                  </a:cubicBezTo>
                  <a:lnTo>
                    <a:pt x="361" y="392"/>
                  </a:lnTo>
                  <a:cubicBezTo>
                    <a:pt x="320" y="416"/>
                    <a:pt x="252" y="429"/>
                    <a:pt x="193" y="429"/>
                  </a:cubicBezTo>
                  <a:cubicBezTo>
                    <a:pt x="100" y="429"/>
                    <a:pt x="0" y="396"/>
                    <a:pt x="0" y="303"/>
                  </a:cubicBezTo>
                  <a:cubicBezTo>
                    <a:pt x="0" y="253"/>
                    <a:pt x="44" y="212"/>
                    <a:pt x="102" y="202"/>
                  </a:cubicBezTo>
                  <a:lnTo>
                    <a:pt x="102" y="199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59" name="Freeform 43"/>
            <xdr:cNvSpPr>
              <a:spLocks/>
            </xdr:cNvSpPr>
          </xdr:nvSpPr>
          <xdr:spPr bwMode="auto">
            <a:xfrm>
              <a:off x="4909954" y="1153243"/>
              <a:ext cx="57203" cy="152495"/>
            </a:xfrm>
            <a:custGeom>
              <a:avLst/>
              <a:gdLst/>
              <a:ahLst/>
              <a:cxnLst>
                <a:cxn ang="0">
                  <a:pos x="112" y="295"/>
                </a:cxn>
                <a:cxn ang="0">
                  <a:pos x="154" y="340"/>
                </a:cxn>
                <a:cxn ang="0">
                  <a:pos x="148" y="413"/>
                </a:cxn>
                <a:cxn ang="0">
                  <a:pos x="100" y="420"/>
                </a:cxn>
                <a:cxn ang="0">
                  <a:pos x="0" y="305"/>
                </a:cxn>
                <a:cxn ang="0">
                  <a:pos x="0" y="0"/>
                </a:cxn>
                <a:cxn ang="0">
                  <a:pos x="112" y="0"/>
                </a:cxn>
                <a:cxn ang="0">
                  <a:pos x="112" y="295"/>
                </a:cxn>
              </a:cxnLst>
              <a:rect l="0" t="0" r="r" b="b"/>
              <a:pathLst>
                <a:path w="154" h="420">
                  <a:moveTo>
                    <a:pt x="112" y="295"/>
                  </a:moveTo>
                  <a:cubicBezTo>
                    <a:pt x="112" y="329"/>
                    <a:pt x="123" y="342"/>
                    <a:pt x="154" y="340"/>
                  </a:cubicBezTo>
                  <a:lnTo>
                    <a:pt x="148" y="413"/>
                  </a:lnTo>
                  <a:cubicBezTo>
                    <a:pt x="138" y="417"/>
                    <a:pt x="118" y="420"/>
                    <a:pt x="100" y="420"/>
                  </a:cubicBezTo>
                  <a:cubicBezTo>
                    <a:pt x="40" y="420"/>
                    <a:pt x="0" y="396"/>
                    <a:pt x="0" y="305"/>
                  </a:cubicBezTo>
                  <a:lnTo>
                    <a:pt x="0" y="0"/>
                  </a:lnTo>
                  <a:lnTo>
                    <a:pt x="112" y="0"/>
                  </a:lnTo>
                  <a:lnTo>
                    <a:pt x="112" y="295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60" name="Freeform 44"/>
            <xdr:cNvSpPr>
              <a:spLocks noEditPoints="1"/>
            </xdr:cNvSpPr>
          </xdr:nvSpPr>
          <xdr:spPr bwMode="auto">
            <a:xfrm>
              <a:off x="4986225" y="1143712"/>
              <a:ext cx="171610" cy="162026"/>
            </a:xfrm>
            <a:custGeom>
              <a:avLst/>
              <a:gdLst/>
              <a:ahLst/>
              <a:cxnLst>
                <a:cxn ang="0">
                  <a:pos x="113" y="219"/>
                </a:cxn>
                <a:cxn ang="0">
                  <a:pos x="212" y="346"/>
                </a:cxn>
                <a:cxn ang="0">
                  <a:pos x="310" y="258"/>
                </a:cxn>
                <a:cxn ang="0">
                  <a:pos x="314" y="210"/>
                </a:cxn>
                <a:cxn ang="0">
                  <a:pos x="311" y="171"/>
                </a:cxn>
                <a:cxn ang="0">
                  <a:pos x="218" y="80"/>
                </a:cxn>
                <a:cxn ang="0">
                  <a:pos x="113" y="218"/>
                </a:cxn>
                <a:cxn ang="0">
                  <a:pos x="113" y="219"/>
                </a:cxn>
                <a:cxn ang="0">
                  <a:pos x="433" y="9"/>
                </a:cxn>
                <a:cxn ang="0">
                  <a:pos x="420" y="289"/>
                </a:cxn>
                <a:cxn ang="0">
                  <a:pos x="463" y="350"/>
                </a:cxn>
                <a:cxn ang="0">
                  <a:pos x="456" y="424"/>
                </a:cxn>
                <a:cxn ang="0">
                  <a:pos x="417" y="429"/>
                </a:cxn>
                <a:cxn ang="0">
                  <a:pos x="331" y="349"/>
                </a:cxn>
                <a:cxn ang="0">
                  <a:pos x="328" y="349"/>
                </a:cxn>
                <a:cxn ang="0">
                  <a:pos x="182" y="429"/>
                </a:cxn>
                <a:cxn ang="0">
                  <a:pos x="0" y="222"/>
                </a:cxn>
                <a:cxn ang="0">
                  <a:pos x="199" y="0"/>
                </a:cxn>
                <a:cxn ang="0">
                  <a:pos x="326" y="71"/>
                </a:cxn>
                <a:cxn ang="0">
                  <a:pos x="330" y="71"/>
                </a:cxn>
                <a:cxn ang="0">
                  <a:pos x="340" y="9"/>
                </a:cxn>
                <a:cxn ang="0">
                  <a:pos x="433" y="9"/>
                </a:cxn>
              </a:cxnLst>
              <a:rect l="0" t="0" r="r" b="b"/>
              <a:pathLst>
                <a:path w="463" h="429">
                  <a:moveTo>
                    <a:pt x="113" y="219"/>
                  </a:moveTo>
                  <a:cubicBezTo>
                    <a:pt x="113" y="288"/>
                    <a:pt x="151" y="346"/>
                    <a:pt x="212" y="346"/>
                  </a:cubicBezTo>
                  <a:cubicBezTo>
                    <a:pt x="259" y="346"/>
                    <a:pt x="298" y="304"/>
                    <a:pt x="310" y="258"/>
                  </a:cubicBezTo>
                  <a:cubicBezTo>
                    <a:pt x="313" y="242"/>
                    <a:pt x="314" y="228"/>
                    <a:pt x="314" y="210"/>
                  </a:cubicBezTo>
                  <a:cubicBezTo>
                    <a:pt x="314" y="194"/>
                    <a:pt x="314" y="183"/>
                    <a:pt x="311" y="171"/>
                  </a:cubicBezTo>
                  <a:cubicBezTo>
                    <a:pt x="302" y="120"/>
                    <a:pt x="266" y="80"/>
                    <a:pt x="218" y="80"/>
                  </a:cubicBezTo>
                  <a:cubicBezTo>
                    <a:pt x="155" y="80"/>
                    <a:pt x="113" y="141"/>
                    <a:pt x="113" y="218"/>
                  </a:cubicBezTo>
                  <a:lnTo>
                    <a:pt x="113" y="219"/>
                  </a:lnTo>
                  <a:close/>
                  <a:moveTo>
                    <a:pt x="433" y="9"/>
                  </a:moveTo>
                  <a:cubicBezTo>
                    <a:pt x="428" y="65"/>
                    <a:pt x="420" y="191"/>
                    <a:pt x="420" y="289"/>
                  </a:cubicBezTo>
                  <a:cubicBezTo>
                    <a:pt x="420" y="335"/>
                    <a:pt x="436" y="351"/>
                    <a:pt x="463" y="350"/>
                  </a:cubicBezTo>
                  <a:lnTo>
                    <a:pt x="456" y="424"/>
                  </a:lnTo>
                  <a:cubicBezTo>
                    <a:pt x="449" y="426"/>
                    <a:pt x="431" y="429"/>
                    <a:pt x="417" y="429"/>
                  </a:cubicBezTo>
                  <a:cubicBezTo>
                    <a:pt x="372" y="429"/>
                    <a:pt x="339" y="404"/>
                    <a:pt x="331" y="349"/>
                  </a:cubicBezTo>
                  <a:lnTo>
                    <a:pt x="328" y="349"/>
                  </a:lnTo>
                  <a:cubicBezTo>
                    <a:pt x="298" y="398"/>
                    <a:pt x="247" y="429"/>
                    <a:pt x="182" y="429"/>
                  </a:cubicBezTo>
                  <a:cubicBezTo>
                    <a:pt x="79" y="429"/>
                    <a:pt x="0" y="348"/>
                    <a:pt x="0" y="222"/>
                  </a:cubicBezTo>
                  <a:cubicBezTo>
                    <a:pt x="0" y="86"/>
                    <a:pt x="99" y="0"/>
                    <a:pt x="199" y="0"/>
                  </a:cubicBezTo>
                  <a:cubicBezTo>
                    <a:pt x="256" y="0"/>
                    <a:pt x="302" y="25"/>
                    <a:pt x="326" y="71"/>
                  </a:cubicBezTo>
                  <a:lnTo>
                    <a:pt x="330" y="71"/>
                  </a:lnTo>
                  <a:cubicBezTo>
                    <a:pt x="333" y="46"/>
                    <a:pt x="336" y="27"/>
                    <a:pt x="340" y="9"/>
                  </a:cubicBezTo>
                  <a:lnTo>
                    <a:pt x="433" y="9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61" name="Oval 45"/>
            <xdr:cNvSpPr>
              <a:spLocks noChangeArrowheads="1"/>
            </xdr:cNvSpPr>
          </xdr:nvSpPr>
          <xdr:spPr bwMode="auto">
            <a:xfrm>
              <a:off x="5338978" y="257337"/>
              <a:ext cx="591101" cy="581385"/>
            </a:xfrm>
            <a:prstGeom prst="ellipse">
              <a:avLst/>
            </a:pr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62" name="Freeform 46"/>
            <xdr:cNvSpPr>
              <a:spLocks/>
            </xdr:cNvSpPr>
          </xdr:nvSpPr>
          <xdr:spPr bwMode="auto">
            <a:xfrm>
              <a:off x="5539191" y="409831"/>
              <a:ext cx="200212" cy="247804"/>
            </a:xfrm>
            <a:custGeom>
              <a:avLst/>
              <a:gdLst/>
              <a:ahLst/>
              <a:cxnLst>
                <a:cxn ang="0">
                  <a:pos x="211" y="668"/>
                </a:cxn>
                <a:cxn ang="0">
                  <a:pos x="211" y="390"/>
                </a:cxn>
                <a:cxn ang="0">
                  <a:pos x="0" y="0"/>
                </a:cxn>
                <a:cxn ang="0">
                  <a:pos x="139" y="0"/>
                </a:cxn>
                <a:cxn ang="0">
                  <a:pos x="219" y="172"/>
                </a:cxn>
                <a:cxn ang="0">
                  <a:pos x="276" y="305"/>
                </a:cxn>
                <a:cxn ang="0">
                  <a:pos x="278" y="305"/>
                </a:cxn>
                <a:cxn ang="0">
                  <a:pos x="337" y="172"/>
                </a:cxn>
                <a:cxn ang="0">
                  <a:pos x="417" y="0"/>
                </a:cxn>
                <a:cxn ang="0">
                  <a:pos x="555" y="0"/>
                </a:cxn>
                <a:cxn ang="0">
                  <a:pos x="333" y="387"/>
                </a:cxn>
                <a:cxn ang="0">
                  <a:pos x="333" y="668"/>
                </a:cxn>
                <a:cxn ang="0">
                  <a:pos x="211" y="668"/>
                </a:cxn>
              </a:cxnLst>
              <a:rect l="0" t="0" r="r" b="b"/>
              <a:pathLst>
                <a:path w="555" h="668">
                  <a:moveTo>
                    <a:pt x="211" y="668"/>
                  </a:moveTo>
                  <a:lnTo>
                    <a:pt x="211" y="390"/>
                  </a:lnTo>
                  <a:lnTo>
                    <a:pt x="0" y="0"/>
                  </a:lnTo>
                  <a:lnTo>
                    <a:pt x="139" y="0"/>
                  </a:lnTo>
                  <a:lnTo>
                    <a:pt x="219" y="172"/>
                  </a:lnTo>
                  <a:cubicBezTo>
                    <a:pt x="242" y="221"/>
                    <a:pt x="259" y="259"/>
                    <a:pt x="276" y="305"/>
                  </a:cubicBezTo>
                  <a:lnTo>
                    <a:pt x="278" y="305"/>
                  </a:lnTo>
                  <a:cubicBezTo>
                    <a:pt x="295" y="262"/>
                    <a:pt x="314" y="220"/>
                    <a:pt x="337" y="172"/>
                  </a:cubicBezTo>
                  <a:lnTo>
                    <a:pt x="417" y="0"/>
                  </a:lnTo>
                  <a:lnTo>
                    <a:pt x="555" y="0"/>
                  </a:lnTo>
                  <a:lnTo>
                    <a:pt x="333" y="387"/>
                  </a:lnTo>
                  <a:lnTo>
                    <a:pt x="333" y="668"/>
                  </a:lnTo>
                  <a:lnTo>
                    <a:pt x="211" y="668"/>
                  </a:lnTo>
                  <a:close/>
                </a:path>
              </a:pathLst>
            </a:custGeom>
            <a:solidFill>
              <a:srgbClr val="00A3D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63" name="Oval 47"/>
            <xdr:cNvSpPr>
              <a:spLocks noChangeArrowheads="1"/>
            </xdr:cNvSpPr>
          </xdr:nvSpPr>
          <xdr:spPr bwMode="auto">
            <a:xfrm>
              <a:off x="6015886" y="257337"/>
              <a:ext cx="591101" cy="581385"/>
            </a:xfrm>
            <a:prstGeom prst="ellipse">
              <a:avLst/>
            </a:pr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64" name="Oval 48"/>
            <xdr:cNvSpPr>
              <a:spLocks noChangeArrowheads="1"/>
            </xdr:cNvSpPr>
          </xdr:nvSpPr>
          <xdr:spPr bwMode="auto">
            <a:xfrm>
              <a:off x="5338978" y="905439"/>
              <a:ext cx="591101" cy="581385"/>
            </a:xfrm>
            <a:prstGeom prst="ellipse">
              <a:avLst/>
            </a:pr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65" name="Rectangle 49"/>
            <xdr:cNvSpPr>
              <a:spLocks noChangeArrowheads="1"/>
            </xdr:cNvSpPr>
          </xdr:nvSpPr>
          <xdr:spPr bwMode="auto">
            <a:xfrm>
              <a:off x="5529656" y="1067465"/>
              <a:ext cx="38135" cy="238273"/>
            </a:xfrm>
            <a:prstGeom prst="rect">
              <a:avLst/>
            </a:prstGeom>
            <a:solidFill>
              <a:srgbClr val="00A3D3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266" name="Freeform 50"/>
            <xdr:cNvSpPr>
              <a:spLocks/>
            </xdr:cNvSpPr>
          </xdr:nvSpPr>
          <xdr:spPr bwMode="auto">
            <a:xfrm>
              <a:off x="5615461" y="1067465"/>
              <a:ext cx="152542" cy="238273"/>
            </a:xfrm>
            <a:custGeom>
              <a:avLst/>
              <a:gdLst/>
              <a:ahLst/>
              <a:cxnLst>
                <a:cxn ang="0">
                  <a:pos x="374" y="372"/>
                </a:cxn>
                <a:cxn ang="0">
                  <a:pos x="122" y="372"/>
                </a:cxn>
                <a:cxn ang="0">
                  <a:pos x="122" y="568"/>
                </a:cxn>
                <a:cxn ang="0">
                  <a:pos x="403" y="568"/>
                </a:cxn>
                <a:cxn ang="0">
                  <a:pos x="403" y="668"/>
                </a:cxn>
                <a:cxn ang="0">
                  <a:pos x="0" y="668"/>
                </a:cxn>
                <a:cxn ang="0">
                  <a:pos x="0" y="0"/>
                </a:cxn>
                <a:cxn ang="0">
                  <a:pos x="388" y="0"/>
                </a:cxn>
                <a:cxn ang="0">
                  <a:pos x="388" y="100"/>
                </a:cxn>
                <a:cxn ang="0">
                  <a:pos x="122" y="100"/>
                </a:cxn>
                <a:cxn ang="0">
                  <a:pos x="122" y="273"/>
                </a:cxn>
                <a:cxn ang="0">
                  <a:pos x="374" y="273"/>
                </a:cxn>
                <a:cxn ang="0">
                  <a:pos x="374" y="372"/>
                </a:cxn>
              </a:cxnLst>
              <a:rect l="0" t="0" r="r" b="b"/>
              <a:pathLst>
                <a:path w="403" h="668">
                  <a:moveTo>
                    <a:pt x="374" y="372"/>
                  </a:moveTo>
                  <a:lnTo>
                    <a:pt x="122" y="372"/>
                  </a:lnTo>
                  <a:lnTo>
                    <a:pt x="122" y="568"/>
                  </a:lnTo>
                  <a:lnTo>
                    <a:pt x="403" y="568"/>
                  </a:lnTo>
                  <a:lnTo>
                    <a:pt x="403" y="668"/>
                  </a:lnTo>
                  <a:lnTo>
                    <a:pt x="0" y="668"/>
                  </a:lnTo>
                  <a:lnTo>
                    <a:pt x="0" y="0"/>
                  </a:lnTo>
                  <a:lnTo>
                    <a:pt x="388" y="0"/>
                  </a:lnTo>
                  <a:lnTo>
                    <a:pt x="388" y="100"/>
                  </a:lnTo>
                  <a:lnTo>
                    <a:pt x="122" y="100"/>
                  </a:lnTo>
                  <a:lnTo>
                    <a:pt x="122" y="273"/>
                  </a:lnTo>
                  <a:lnTo>
                    <a:pt x="374" y="273"/>
                  </a:lnTo>
                  <a:lnTo>
                    <a:pt x="374" y="372"/>
                  </a:lnTo>
                  <a:close/>
                </a:path>
              </a:pathLst>
            </a:custGeom>
            <a:solidFill>
              <a:srgbClr val="00A3D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67" name="Oval 51"/>
            <xdr:cNvSpPr>
              <a:spLocks noChangeArrowheads="1"/>
            </xdr:cNvSpPr>
          </xdr:nvSpPr>
          <xdr:spPr bwMode="auto">
            <a:xfrm>
              <a:off x="6015886" y="905439"/>
              <a:ext cx="591101" cy="581385"/>
            </a:xfrm>
            <a:prstGeom prst="ellipse">
              <a:avLst/>
            </a:pr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68" name="Rectangle 52"/>
            <xdr:cNvSpPr>
              <a:spLocks noChangeArrowheads="1"/>
            </xdr:cNvSpPr>
          </xdr:nvSpPr>
          <xdr:spPr bwMode="auto">
            <a:xfrm>
              <a:off x="6111224" y="409831"/>
              <a:ext cx="38135" cy="247804"/>
            </a:xfrm>
            <a:prstGeom prst="rect">
              <a:avLst/>
            </a:prstGeom>
            <a:solidFill>
              <a:srgbClr val="00A3D3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269" name="Freeform 53"/>
            <xdr:cNvSpPr>
              <a:spLocks/>
            </xdr:cNvSpPr>
          </xdr:nvSpPr>
          <xdr:spPr bwMode="auto">
            <a:xfrm>
              <a:off x="6177961" y="409831"/>
              <a:ext cx="114407" cy="247804"/>
            </a:xfrm>
            <a:custGeom>
              <a:avLst/>
              <a:gdLst/>
              <a:ahLst/>
              <a:cxnLst>
                <a:cxn ang="0">
                  <a:pos x="202" y="0"/>
                </a:cxn>
                <a:cxn ang="0">
                  <a:pos x="324" y="0"/>
                </a:cxn>
                <a:cxn ang="0">
                  <a:pos x="324" y="433"/>
                </a:cxn>
                <a:cxn ang="0">
                  <a:pos x="102" y="679"/>
                </a:cxn>
                <a:cxn ang="0">
                  <a:pos x="0" y="663"/>
                </a:cxn>
                <a:cxn ang="0">
                  <a:pos x="15" y="565"/>
                </a:cxn>
                <a:cxn ang="0">
                  <a:pos x="90" y="577"/>
                </a:cxn>
                <a:cxn ang="0">
                  <a:pos x="202" y="430"/>
                </a:cxn>
                <a:cxn ang="0">
                  <a:pos x="202" y="0"/>
                </a:cxn>
              </a:cxnLst>
              <a:rect l="0" t="0" r="r" b="b"/>
              <a:pathLst>
                <a:path w="324" h="679">
                  <a:moveTo>
                    <a:pt x="202" y="0"/>
                  </a:moveTo>
                  <a:lnTo>
                    <a:pt x="324" y="0"/>
                  </a:lnTo>
                  <a:lnTo>
                    <a:pt x="324" y="433"/>
                  </a:lnTo>
                  <a:cubicBezTo>
                    <a:pt x="324" y="618"/>
                    <a:pt x="235" y="679"/>
                    <a:pt x="102" y="679"/>
                  </a:cubicBezTo>
                  <a:cubicBezTo>
                    <a:pt x="69" y="679"/>
                    <a:pt x="26" y="673"/>
                    <a:pt x="0" y="663"/>
                  </a:cubicBezTo>
                  <a:lnTo>
                    <a:pt x="15" y="565"/>
                  </a:lnTo>
                  <a:cubicBezTo>
                    <a:pt x="35" y="571"/>
                    <a:pt x="62" y="577"/>
                    <a:pt x="90" y="577"/>
                  </a:cubicBezTo>
                  <a:cubicBezTo>
                    <a:pt x="160" y="577"/>
                    <a:pt x="202" y="546"/>
                    <a:pt x="202" y="430"/>
                  </a:cubicBezTo>
                  <a:lnTo>
                    <a:pt x="202" y="0"/>
                  </a:lnTo>
                  <a:close/>
                </a:path>
              </a:pathLst>
            </a:custGeom>
            <a:solidFill>
              <a:srgbClr val="00A3D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70" name="Freeform 54"/>
            <xdr:cNvSpPr>
              <a:spLocks noEditPoints="1"/>
            </xdr:cNvSpPr>
          </xdr:nvSpPr>
          <xdr:spPr bwMode="auto">
            <a:xfrm>
              <a:off x="6330504" y="409831"/>
              <a:ext cx="209745" cy="247804"/>
            </a:xfrm>
            <a:custGeom>
              <a:avLst/>
              <a:gdLst/>
              <a:ahLst/>
              <a:cxnLst>
                <a:cxn ang="0">
                  <a:pos x="374" y="387"/>
                </a:cxn>
                <a:cxn ang="0">
                  <a:pos x="322" y="222"/>
                </a:cxn>
                <a:cxn ang="0">
                  <a:pos x="288" y="97"/>
                </a:cxn>
                <a:cxn ang="0">
                  <a:pos x="286" y="97"/>
                </a:cxn>
                <a:cxn ang="0">
                  <a:pos x="254" y="222"/>
                </a:cxn>
                <a:cxn ang="0">
                  <a:pos x="203" y="387"/>
                </a:cxn>
                <a:cxn ang="0">
                  <a:pos x="374" y="387"/>
                </a:cxn>
                <a:cxn ang="0">
                  <a:pos x="183" y="479"/>
                </a:cxn>
                <a:cxn ang="0">
                  <a:pos x="125" y="668"/>
                </a:cxn>
                <a:cxn ang="0">
                  <a:pos x="0" y="668"/>
                </a:cxn>
                <a:cxn ang="0">
                  <a:pos x="214" y="0"/>
                </a:cxn>
                <a:cxn ang="0">
                  <a:pos x="369" y="0"/>
                </a:cxn>
                <a:cxn ang="0">
                  <a:pos x="586" y="668"/>
                </a:cxn>
                <a:cxn ang="0">
                  <a:pos x="456" y="668"/>
                </a:cxn>
                <a:cxn ang="0">
                  <a:pos x="395" y="479"/>
                </a:cxn>
                <a:cxn ang="0">
                  <a:pos x="183" y="479"/>
                </a:cxn>
              </a:cxnLst>
              <a:rect l="0" t="0" r="r" b="b"/>
              <a:pathLst>
                <a:path w="586" h="668">
                  <a:moveTo>
                    <a:pt x="374" y="387"/>
                  </a:moveTo>
                  <a:lnTo>
                    <a:pt x="322" y="222"/>
                  </a:lnTo>
                  <a:cubicBezTo>
                    <a:pt x="309" y="182"/>
                    <a:pt x="298" y="136"/>
                    <a:pt x="288" y="97"/>
                  </a:cubicBezTo>
                  <a:lnTo>
                    <a:pt x="286" y="97"/>
                  </a:lnTo>
                  <a:cubicBezTo>
                    <a:pt x="276" y="136"/>
                    <a:pt x="266" y="183"/>
                    <a:pt x="254" y="222"/>
                  </a:cubicBezTo>
                  <a:lnTo>
                    <a:pt x="203" y="387"/>
                  </a:lnTo>
                  <a:lnTo>
                    <a:pt x="374" y="387"/>
                  </a:lnTo>
                  <a:close/>
                  <a:moveTo>
                    <a:pt x="183" y="479"/>
                  </a:moveTo>
                  <a:lnTo>
                    <a:pt x="125" y="668"/>
                  </a:lnTo>
                  <a:lnTo>
                    <a:pt x="0" y="668"/>
                  </a:lnTo>
                  <a:lnTo>
                    <a:pt x="214" y="0"/>
                  </a:lnTo>
                  <a:lnTo>
                    <a:pt x="369" y="0"/>
                  </a:lnTo>
                  <a:lnTo>
                    <a:pt x="586" y="668"/>
                  </a:lnTo>
                  <a:lnTo>
                    <a:pt x="456" y="668"/>
                  </a:lnTo>
                  <a:lnTo>
                    <a:pt x="395" y="479"/>
                  </a:lnTo>
                  <a:lnTo>
                    <a:pt x="183" y="479"/>
                  </a:lnTo>
                  <a:close/>
                </a:path>
              </a:pathLst>
            </a:custGeom>
            <a:solidFill>
              <a:srgbClr val="00A3D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71" name="Rectangle 55"/>
            <xdr:cNvSpPr>
              <a:spLocks noChangeArrowheads="1"/>
            </xdr:cNvSpPr>
          </xdr:nvSpPr>
          <xdr:spPr bwMode="auto">
            <a:xfrm>
              <a:off x="6177961" y="1067465"/>
              <a:ext cx="47670" cy="238273"/>
            </a:xfrm>
            <a:prstGeom prst="rect">
              <a:avLst/>
            </a:prstGeom>
            <a:solidFill>
              <a:srgbClr val="00A3D3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272" name="Freeform 56"/>
            <xdr:cNvSpPr>
              <a:spLocks noEditPoints="1"/>
            </xdr:cNvSpPr>
          </xdr:nvSpPr>
          <xdr:spPr bwMode="auto">
            <a:xfrm>
              <a:off x="6254232" y="1067465"/>
              <a:ext cx="219280" cy="238273"/>
            </a:xfrm>
            <a:custGeom>
              <a:avLst/>
              <a:gdLst/>
              <a:ahLst/>
              <a:cxnLst>
                <a:cxn ang="0">
                  <a:pos x="375" y="387"/>
                </a:cxn>
                <a:cxn ang="0">
                  <a:pos x="322" y="222"/>
                </a:cxn>
                <a:cxn ang="0">
                  <a:pos x="289" y="97"/>
                </a:cxn>
                <a:cxn ang="0">
                  <a:pos x="287" y="97"/>
                </a:cxn>
                <a:cxn ang="0">
                  <a:pos x="255" y="222"/>
                </a:cxn>
                <a:cxn ang="0">
                  <a:pos x="204" y="387"/>
                </a:cxn>
                <a:cxn ang="0">
                  <a:pos x="375" y="387"/>
                </a:cxn>
                <a:cxn ang="0">
                  <a:pos x="184" y="479"/>
                </a:cxn>
                <a:cxn ang="0">
                  <a:pos x="126" y="668"/>
                </a:cxn>
                <a:cxn ang="0">
                  <a:pos x="0" y="668"/>
                </a:cxn>
                <a:cxn ang="0">
                  <a:pos x="214" y="0"/>
                </a:cxn>
                <a:cxn ang="0">
                  <a:pos x="370" y="0"/>
                </a:cxn>
                <a:cxn ang="0">
                  <a:pos x="587" y="668"/>
                </a:cxn>
                <a:cxn ang="0">
                  <a:pos x="456" y="668"/>
                </a:cxn>
                <a:cxn ang="0">
                  <a:pos x="396" y="479"/>
                </a:cxn>
                <a:cxn ang="0">
                  <a:pos x="184" y="479"/>
                </a:cxn>
              </a:cxnLst>
              <a:rect l="0" t="0" r="r" b="b"/>
              <a:pathLst>
                <a:path w="587" h="668">
                  <a:moveTo>
                    <a:pt x="375" y="387"/>
                  </a:moveTo>
                  <a:lnTo>
                    <a:pt x="322" y="222"/>
                  </a:lnTo>
                  <a:cubicBezTo>
                    <a:pt x="310" y="181"/>
                    <a:pt x="299" y="136"/>
                    <a:pt x="289" y="97"/>
                  </a:cubicBezTo>
                  <a:lnTo>
                    <a:pt x="287" y="97"/>
                  </a:lnTo>
                  <a:cubicBezTo>
                    <a:pt x="277" y="136"/>
                    <a:pt x="267" y="182"/>
                    <a:pt x="255" y="222"/>
                  </a:cubicBezTo>
                  <a:lnTo>
                    <a:pt x="204" y="387"/>
                  </a:lnTo>
                  <a:lnTo>
                    <a:pt x="375" y="387"/>
                  </a:lnTo>
                  <a:close/>
                  <a:moveTo>
                    <a:pt x="184" y="479"/>
                  </a:moveTo>
                  <a:lnTo>
                    <a:pt x="126" y="668"/>
                  </a:lnTo>
                  <a:lnTo>
                    <a:pt x="0" y="668"/>
                  </a:lnTo>
                  <a:lnTo>
                    <a:pt x="214" y="0"/>
                  </a:lnTo>
                  <a:lnTo>
                    <a:pt x="370" y="0"/>
                  </a:lnTo>
                  <a:lnTo>
                    <a:pt x="587" y="668"/>
                  </a:lnTo>
                  <a:lnTo>
                    <a:pt x="456" y="668"/>
                  </a:lnTo>
                  <a:lnTo>
                    <a:pt x="396" y="479"/>
                  </a:lnTo>
                  <a:lnTo>
                    <a:pt x="184" y="479"/>
                  </a:lnTo>
                  <a:close/>
                </a:path>
              </a:pathLst>
            </a:custGeom>
            <a:solidFill>
              <a:srgbClr val="00A3D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73" name="Freeform 57"/>
            <xdr:cNvSpPr>
              <a:spLocks/>
            </xdr:cNvSpPr>
          </xdr:nvSpPr>
          <xdr:spPr bwMode="auto">
            <a:xfrm>
              <a:off x="190678" y="2268359"/>
              <a:ext cx="6940672" cy="38124"/>
            </a:xfrm>
            <a:custGeom>
              <a:avLst/>
              <a:gdLst/>
              <a:ahLst/>
              <a:cxnLst>
                <a:cxn ang="0">
                  <a:pos x="0" y="101"/>
                </a:cxn>
                <a:cxn ang="0">
                  <a:pos x="19103" y="71"/>
                </a:cxn>
                <a:cxn ang="0">
                  <a:pos x="19103" y="0"/>
                </a:cxn>
                <a:cxn ang="0">
                  <a:pos x="0" y="30"/>
                </a:cxn>
                <a:cxn ang="0">
                  <a:pos x="0" y="101"/>
                </a:cxn>
              </a:cxnLst>
              <a:rect l="0" t="0" r="r" b="b"/>
              <a:pathLst>
                <a:path w="19103" h="101">
                  <a:moveTo>
                    <a:pt x="0" y="101"/>
                  </a:moveTo>
                  <a:lnTo>
                    <a:pt x="19103" y="71"/>
                  </a:lnTo>
                  <a:lnTo>
                    <a:pt x="19103" y="0"/>
                  </a:lnTo>
                  <a:lnTo>
                    <a:pt x="0" y="30"/>
                  </a:lnTo>
                  <a:lnTo>
                    <a:pt x="0" y="101"/>
                  </a:lnTo>
                  <a:close/>
                </a:path>
              </a:pathLst>
            </a:custGeom>
            <a:solidFill>
              <a:srgbClr val="00A3D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274" name="Rectangle 58"/>
            <xdr:cNvSpPr>
              <a:spLocks noChangeArrowheads="1"/>
            </xdr:cNvSpPr>
          </xdr:nvSpPr>
          <xdr:spPr bwMode="auto">
            <a:xfrm>
              <a:off x="228813" y="1896654"/>
              <a:ext cx="85805" cy="42889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2600" b="0" i="0" u="none" strike="noStrike" baseline="0">
                  <a:solidFill>
                    <a:srgbClr val="333436"/>
                  </a:solidFill>
                  <a:latin typeface="Calibri"/>
                </a:rPr>
                <a:t>I</a:t>
              </a:r>
            </a:p>
          </xdr:txBody>
        </xdr:sp>
        <xdr:sp macro="" textlink="">
          <xdr:nvSpPr>
            <xdr:cNvPr id="9275" name="Rectangle 59"/>
            <xdr:cNvSpPr>
              <a:spLocks noChangeArrowheads="1"/>
            </xdr:cNvSpPr>
          </xdr:nvSpPr>
          <xdr:spPr bwMode="auto">
            <a:xfrm>
              <a:off x="2059320" y="1896654"/>
              <a:ext cx="85805" cy="42889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2600" b="0" i="0" u="none" strike="noStrike" baseline="0">
                  <a:solidFill>
                    <a:srgbClr val="333436"/>
                  </a:solidFill>
                  <a:latin typeface="Calibri"/>
                </a:rPr>
                <a:t>I</a:t>
              </a:r>
            </a:p>
          </xdr:txBody>
        </xdr:sp>
        <xdr:sp macro="" textlink="">
          <xdr:nvSpPr>
            <xdr:cNvPr id="9276" name="Rectangle 60"/>
            <xdr:cNvSpPr>
              <a:spLocks noChangeArrowheads="1"/>
            </xdr:cNvSpPr>
          </xdr:nvSpPr>
          <xdr:spPr bwMode="auto">
            <a:xfrm>
              <a:off x="2183261" y="1896654"/>
              <a:ext cx="85805" cy="42889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2600" b="0" i="0" u="none" strike="noStrike" baseline="0">
                  <a:solidFill>
                    <a:srgbClr val="333436"/>
                  </a:solidFill>
                  <a:latin typeface="Calibri"/>
                </a:rPr>
                <a:t>I</a:t>
              </a:r>
            </a:p>
          </xdr:txBody>
        </xdr:sp>
        <xdr:sp macro="" textlink="">
          <xdr:nvSpPr>
            <xdr:cNvPr id="9345" name="Rectangle 129"/>
            <xdr:cNvSpPr>
              <a:spLocks noChangeArrowheads="1"/>
            </xdr:cNvSpPr>
          </xdr:nvSpPr>
          <xdr:spPr bwMode="auto">
            <a:xfrm>
              <a:off x="981991" y="3250042"/>
              <a:ext cx="572033" cy="905437"/>
            </a:xfrm>
            <a:prstGeom prst="rect">
              <a:avLst/>
            </a:prstGeom>
            <a:solidFill>
              <a:srgbClr val="FEFEFE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346" name="Rectangle 130"/>
            <xdr:cNvSpPr>
              <a:spLocks noChangeArrowheads="1"/>
            </xdr:cNvSpPr>
          </xdr:nvSpPr>
          <xdr:spPr bwMode="auto">
            <a:xfrm>
              <a:off x="981991" y="3250042"/>
              <a:ext cx="572033" cy="905437"/>
            </a:xfrm>
            <a:prstGeom prst="rect">
              <a:avLst/>
            </a:prstGeom>
            <a:solidFill>
              <a:srgbClr val="FEFEFE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368" name="Rectangle 152"/>
            <xdr:cNvSpPr>
              <a:spLocks noChangeArrowheads="1"/>
            </xdr:cNvSpPr>
          </xdr:nvSpPr>
          <xdr:spPr bwMode="auto">
            <a:xfrm>
              <a:off x="1020126" y="6181956"/>
              <a:ext cx="572033" cy="991215"/>
            </a:xfrm>
            <a:prstGeom prst="rect">
              <a:avLst/>
            </a:prstGeom>
            <a:solidFill>
              <a:srgbClr val="FEFEFE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369" name="Rectangle 153"/>
            <xdr:cNvSpPr>
              <a:spLocks noChangeArrowheads="1"/>
            </xdr:cNvSpPr>
          </xdr:nvSpPr>
          <xdr:spPr bwMode="auto">
            <a:xfrm>
              <a:off x="1020126" y="6181956"/>
              <a:ext cx="572033" cy="991215"/>
            </a:xfrm>
            <a:prstGeom prst="rect">
              <a:avLst/>
            </a:prstGeom>
            <a:solidFill>
              <a:srgbClr val="FEFEFE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370" name="Freeform 154"/>
            <xdr:cNvSpPr>
              <a:spLocks/>
            </xdr:cNvSpPr>
          </xdr:nvSpPr>
          <xdr:spPr bwMode="auto">
            <a:xfrm>
              <a:off x="1334745" y="6572724"/>
              <a:ext cx="38135" cy="38124"/>
            </a:xfrm>
            <a:custGeom>
              <a:avLst/>
              <a:gdLst/>
              <a:ahLst/>
              <a:cxnLst>
                <a:cxn ang="0">
                  <a:pos x="38" y="3"/>
                </a:cxn>
                <a:cxn ang="0">
                  <a:pos x="0" y="50"/>
                </a:cxn>
                <a:cxn ang="0">
                  <a:pos x="56" y="78"/>
                </a:cxn>
                <a:cxn ang="0">
                  <a:pos x="105" y="89"/>
                </a:cxn>
                <a:cxn ang="0">
                  <a:pos x="79" y="0"/>
                </a:cxn>
                <a:cxn ang="0">
                  <a:pos x="38" y="3"/>
                </a:cxn>
              </a:cxnLst>
              <a:rect l="0" t="0" r="r" b="b"/>
              <a:pathLst>
                <a:path w="105" h="89">
                  <a:moveTo>
                    <a:pt x="38" y="3"/>
                  </a:moveTo>
                  <a:lnTo>
                    <a:pt x="0" y="50"/>
                  </a:lnTo>
                  <a:lnTo>
                    <a:pt x="56" y="78"/>
                  </a:lnTo>
                  <a:lnTo>
                    <a:pt x="105" y="89"/>
                  </a:lnTo>
                  <a:lnTo>
                    <a:pt x="79" y="0"/>
                  </a:lnTo>
                  <a:cubicBezTo>
                    <a:pt x="79" y="0"/>
                    <a:pt x="69" y="1"/>
                    <a:pt x="38" y="3"/>
                  </a:cubicBez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371" name="Freeform 155"/>
            <xdr:cNvSpPr>
              <a:spLocks noEditPoints="1"/>
            </xdr:cNvSpPr>
          </xdr:nvSpPr>
          <xdr:spPr bwMode="auto">
            <a:xfrm>
              <a:off x="1029660" y="6191488"/>
              <a:ext cx="552966" cy="962623"/>
            </a:xfrm>
            <a:custGeom>
              <a:avLst/>
              <a:gdLst/>
              <a:ahLst/>
              <a:cxnLst>
                <a:cxn ang="0">
                  <a:pos x="182" y="2440"/>
                </a:cxn>
                <a:cxn ang="0">
                  <a:pos x="208" y="2465"/>
                </a:cxn>
                <a:cxn ang="0">
                  <a:pos x="1295" y="2465"/>
                </a:cxn>
                <a:cxn ang="0">
                  <a:pos x="1320" y="2440"/>
                </a:cxn>
                <a:cxn ang="0">
                  <a:pos x="1320" y="355"/>
                </a:cxn>
                <a:cxn ang="0">
                  <a:pos x="746" y="194"/>
                </a:cxn>
                <a:cxn ang="0">
                  <a:pos x="182" y="355"/>
                </a:cxn>
                <a:cxn ang="0">
                  <a:pos x="182" y="2440"/>
                </a:cxn>
                <a:cxn ang="0">
                  <a:pos x="149" y="2653"/>
                </a:cxn>
                <a:cxn ang="0">
                  <a:pos x="0" y="2504"/>
                </a:cxn>
                <a:cxn ang="0">
                  <a:pos x="0" y="283"/>
                </a:cxn>
                <a:cxn ang="0">
                  <a:pos x="88" y="185"/>
                </a:cxn>
                <a:cxn ang="0">
                  <a:pos x="267" y="102"/>
                </a:cxn>
                <a:cxn ang="0">
                  <a:pos x="746" y="0"/>
                </a:cxn>
                <a:cxn ang="0">
                  <a:pos x="1231" y="101"/>
                </a:cxn>
                <a:cxn ang="0">
                  <a:pos x="1502" y="283"/>
                </a:cxn>
                <a:cxn ang="0">
                  <a:pos x="1502" y="2504"/>
                </a:cxn>
                <a:cxn ang="0">
                  <a:pos x="1354" y="2653"/>
                </a:cxn>
                <a:cxn ang="0">
                  <a:pos x="149" y="2653"/>
                </a:cxn>
              </a:cxnLst>
              <a:rect l="0" t="0" r="r" b="b"/>
              <a:pathLst>
                <a:path w="1502" h="2653">
                  <a:moveTo>
                    <a:pt x="182" y="2440"/>
                  </a:moveTo>
                  <a:cubicBezTo>
                    <a:pt x="182" y="2454"/>
                    <a:pt x="194" y="2465"/>
                    <a:pt x="208" y="2465"/>
                  </a:cubicBezTo>
                  <a:lnTo>
                    <a:pt x="1295" y="2465"/>
                  </a:lnTo>
                  <a:cubicBezTo>
                    <a:pt x="1309" y="2465"/>
                    <a:pt x="1320" y="2454"/>
                    <a:pt x="1320" y="2440"/>
                  </a:cubicBezTo>
                  <a:lnTo>
                    <a:pt x="1320" y="355"/>
                  </a:lnTo>
                  <a:cubicBezTo>
                    <a:pt x="1272" y="316"/>
                    <a:pt x="1003" y="194"/>
                    <a:pt x="746" y="194"/>
                  </a:cubicBezTo>
                  <a:cubicBezTo>
                    <a:pt x="493" y="194"/>
                    <a:pt x="228" y="316"/>
                    <a:pt x="182" y="355"/>
                  </a:cubicBezTo>
                  <a:lnTo>
                    <a:pt x="182" y="2440"/>
                  </a:lnTo>
                  <a:close/>
                  <a:moveTo>
                    <a:pt x="149" y="2653"/>
                  </a:moveTo>
                  <a:cubicBezTo>
                    <a:pt x="67" y="2653"/>
                    <a:pt x="0" y="2586"/>
                    <a:pt x="0" y="2504"/>
                  </a:cubicBezTo>
                  <a:lnTo>
                    <a:pt x="0" y="283"/>
                  </a:lnTo>
                  <a:cubicBezTo>
                    <a:pt x="0" y="251"/>
                    <a:pt x="26" y="222"/>
                    <a:pt x="88" y="185"/>
                  </a:cubicBezTo>
                  <a:cubicBezTo>
                    <a:pt x="134" y="158"/>
                    <a:pt x="198" y="128"/>
                    <a:pt x="267" y="102"/>
                  </a:cubicBezTo>
                  <a:cubicBezTo>
                    <a:pt x="347" y="71"/>
                    <a:pt x="553" y="0"/>
                    <a:pt x="746" y="0"/>
                  </a:cubicBezTo>
                  <a:cubicBezTo>
                    <a:pt x="941" y="0"/>
                    <a:pt x="1150" y="71"/>
                    <a:pt x="1231" y="101"/>
                  </a:cubicBezTo>
                  <a:cubicBezTo>
                    <a:pt x="1411" y="169"/>
                    <a:pt x="1502" y="230"/>
                    <a:pt x="1502" y="283"/>
                  </a:cubicBezTo>
                  <a:lnTo>
                    <a:pt x="1502" y="2504"/>
                  </a:lnTo>
                  <a:cubicBezTo>
                    <a:pt x="1502" y="2586"/>
                    <a:pt x="1436" y="2653"/>
                    <a:pt x="1354" y="2653"/>
                  </a:cubicBezTo>
                  <a:lnTo>
                    <a:pt x="149" y="2653"/>
                  </a:lnTo>
                  <a:close/>
                </a:path>
              </a:pathLst>
            </a:custGeom>
            <a:solidFill>
              <a:srgbClr val="00000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372" name="Freeform 156"/>
            <xdr:cNvSpPr>
              <a:spLocks noEditPoints="1"/>
            </xdr:cNvSpPr>
          </xdr:nvSpPr>
          <xdr:spPr bwMode="auto">
            <a:xfrm>
              <a:off x="1020126" y="6181956"/>
              <a:ext cx="572033" cy="991215"/>
            </a:xfrm>
            <a:custGeom>
              <a:avLst/>
              <a:gdLst/>
              <a:ahLst/>
              <a:cxnLst>
                <a:cxn ang="0">
                  <a:pos x="264" y="418"/>
                </a:cxn>
                <a:cxn ang="0">
                  <a:pos x="438" y="340"/>
                </a:cxn>
                <a:cxn ang="0">
                  <a:pos x="787" y="276"/>
                </a:cxn>
                <a:cxn ang="0">
                  <a:pos x="1141" y="340"/>
                </a:cxn>
                <a:cxn ang="0">
                  <a:pos x="1320" y="418"/>
                </a:cxn>
                <a:cxn ang="0">
                  <a:pos x="1320" y="2465"/>
                </a:cxn>
                <a:cxn ang="0">
                  <a:pos x="264" y="2465"/>
                </a:cxn>
                <a:cxn ang="0">
                  <a:pos x="264" y="418"/>
                </a:cxn>
                <a:cxn ang="0">
                  <a:pos x="1584" y="2546"/>
                </a:cxn>
                <a:cxn ang="0">
                  <a:pos x="1584" y="323"/>
                </a:cxn>
                <a:cxn ang="0">
                  <a:pos x="1474" y="191"/>
                </a:cxn>
                <a:cxn ang="0">
                  <a:pos x="1287" y="104"/>
                </a:cxn>
                <a:cxn ang="0">
                  <a:pos x="795" y="0"/>
                </a:cxn>
                <a:cxn ang="0">
                  <a:pos x="780" y="0"/>
                </a:cxn>
                <a:cxn ang="0">
                  <a:pos x="293" y="104"/>
                </a:cxn>
                <a:cxn ang="0">
                  <a:pos x="108" y="191"/>
                </a:cxn>
                <a:cxn ang="0">
                  <a:pos x="0" y="324"/>
                </a:cxn>
                <a:cxn ang="0">
                  <a:pos x="0" y="2545"/>
                </a:cxn>
                <a:cxn ang="0">
                  <a:pos x="190" y="2735"/>
                </a:cxn>
                <a:cxn ang="0">
                  <a:pos x="1395" y="2735"/>
                </a:cxn>
                <a:cxn ang="0">
                  <a:pos x="1584" y="2546"/>
                </a:cxn>
                <a:cxn ang="0">
                  <a:pos x="249" y="2547"/>
                </a:cxn>
                <a:cxn ang="0">
                  <a:pos x="1336" y="2547"/>
                </a:cxn>
                <a:cxn ang="0">
                  <a:pos x="1402" y="2481"/>
                </a:cxn>
                <a:cxn ang="0">
                  <a:pos x="1402" y="384"/>
                </a:cxn>
                <a:cxn ang="0">
                  <a:pos x="787" y="195"/>
                </a:cxn>
                <a:cxn ang="0">
                  <a:pos x="182" y="384"/>
                </a:cxn>
                <a:cxn ang="0">
                  <a:pos x="182" y="2481"/>
                </a:cxn>
                <a:cxn ang="0">
                  <a:pos x="249" y="2547"/>
                </a:cxn>
                <a:cxn ang="0">
                  <a:pos x="787" y="82"/>
                </a:cxn>
                <a:cxn ang="0">
                  <a:pos x="1503" y="324"/>
                </a:cxn>
                <a:cxn ang="0">
                  <a:pos x="1503" y="2545"/>
                </a:cxn>
                <a:cxn ang="0">
                  <a:pos x="1395" y="2653"/>
                </a:cxn>
                <a:cxn ang="0">
                  <a:pos x="190" y="2653"/>
                </a:cxn>
                <a:cxn ang="0">
                  <a:pos x="82" y="2545"/>
                </a:cxn>
                <a:cxn ang="0">
                  <a:pos x="82" y="324"/>
                </a:cxn>
                <a:cxn ang="0">
                  <a:pos x="787" y="82"/>
                </a:cxn>
              </a:cxnLst>
              <a:rect l="0" t="0" r="r" b="b"/>
              <a:pathLst>
                <a:path w="1584" h="2735">
                  <a:moveTo>
                    <a:pt x="264" y="418"/>
                  </a:moveTo>
                  <a:cubicBezTo>
                    <a:pt x="291" y="401"/>
                    <a:pt x="350" y="370"/>
                    <a:pt x="438" y="340"/>
                  </a:cubicBezTo>
                  <a:cubicBezTo>
                    <a:pt x="558" y="299"/>
                    <a:pt x="682" y="276"/>
                    <a:pt x="787" y="276"/>
                  </a:cubicBezTo>
                  <a:cubicBezTo>
                    <a:pt x="892" y="276"/>
                    <a:pt x="1018" y="299"/>
                    <a:pt x="1141" y="340"/>
                  </a:cubicBezTo>
                  <a:cubicBezTo>
                    <a:pt x="1228" y="369"/>
                    <a:pt x="1291" y="400"/>
                    <a:pt x="1320" y="418"/>
                  </a:cubicBezTo>
                  <a:lnTo>
                    <a:pt x="1320" y="2465"/>
                  </a:lnTo>
                  <a:lnTo>
                    <a:pt x="264" y="2465"/>
                  </a:lnTo>
                  <a:lnTo>
                    <a:pt x="264" y="418"/>
                  </a:lnTo>
                  <a:close/>
                  <a:moveTo>
                    <a:pt x="1584" y="2546"/>
                  </a:moveTo>
                  <a:lnTo>
                    <a:pt x="1584" y="323"/>
                  </a:lnTo>
                  <a:cubicBezTo>
                    <a:pt x="1584" y="263"/>
                    <a:pt x="1529" y="222"/>
                    <a:pt x="1474" y="191"/>
                  </a:cubicBezTo>
                  <a:cubicBezTo>
                    <a:pt x="1425" y="162"/>
                    <a:pt x="1360" y="132"/>
                    <a:pt x="1287" y="104"/>
                  </a:cubicBezTo>
                  <a:cubicBezTo>
                    <a:pt x="1205" y="73"/>
                    <a:pt x="994" y="2"/>
                    <a:pt x="795" y="0"/>
                  </a:cubicBezTo>
                  <a:lnTo>
                    <a:pt x="780" y="0"/>
                  </a:lnTo>
                  <a:cubicBezTo>
                    <a:pt x="582" y="2"/>
                    <a:pt x="374" y="74"/>
                    <a:pt x="293" y="104"/>
                  </a:cubicBezTo>
                  <a:cubicBezTo>
                    <a:pt x="221" y="132"/>
                    <a:pt x="157" y="162"/>
                    <a:pt x="108" y="191"/>
                  </a:cubicBezTo>
                  <a:cubicBezTo>
                    <a:pt x="55" y="223"/>
                    <a:pt x="0" y="263"/>
                    <a:pt x="0" y="324"/>
                  </a:cubicBezTo>
                  <a:lnTo>
                    <a:pt x="0" y="2545"/>
                  </a:lnTo>
                  <a:cubicBezTo>
                    <a:pt x="0" y="2650"/>
                    <a:pt x="85" y="2735"/>
                    <a:pt x="190" y="2735"/>
                  </a:cubicBezTo>
                  <a:lnTo>
                    <a:pt x="1395" y="2735"/>
                  </a:lnTo>
                  <a:cubicBezTo>
                    <a:pt x="1499" y="2735"/>
                    <a:pt x="1584" y="2650"/>
                    <a:pt x="1584" y="2546"/>
                  </a:cubicBezTo>
                  <a:close/>
                  <a:moveTo>
                    <a:pt x="249" y="2547"/>
                  </a:moveTo>
                  <a:lnTo>
                    <a:pt x="1336" y="2547"/>
                  </a:lnTo>
                  <a:cubicBezTo>
                    <a:pt x="1372" y="2547"/>
                    <a:pt x="1402" y="2517"/>
                    <a:pt x="1402" y="2481"/>
                  </a:cubicBezTo>
                  <a:lnTo>
                    <a:pt x="1402" y="384"/>
                  </a:lnTo>
                  <a:cubicBezTo>
                    <a:pt x="1402" y="348"/>
                    <a:pt x="1078" y="195"/>
                    <a:pt x="787" y="195"/>
                  </a:cubicBezTo>
                  <a:cubicBezTo>
                    <a:pt x="495" y="195"/>
                    <a:pt x="182" y="348"/>
                    <a:pt x="182" y="384"/>
                  </a:cubicBezTo>
                  <a:lnTo>
                    <a:pt x="182" y="2481"/>
                  </a:lnTo>
                  <a:cubicBezTo>
                    <a:pt x="182" y="2517"/>
                    <a:pt x="212" y="2547"/>
                    <a:pt x="249" y="2547"/>
                  </a:cubicBezTo>
                  <a:close/>
                  <a:moveTo>
                    <a:pt x="787" y="82"/>
                  </a:moveTo>
                  <a:cubicBezTo>
                    <a:pt x="1089" y="82"/>
                    <a:pt x="1503" y="264"/>
                    <a:pt x="1503" y="324"/>
                  </a:cubicBezTo>
                  <a:lnTo>
                    <a:pt x="1503" y="2545"/>
                  </a:lnTo>
                  <a:cubicBezTo>
                    <a:pt x="1503" y="2605"/>
                    <a:pt x="1454" y="2653"/>
                    <a:pt x="1395" y="2653"/>
                  </a:cubicBezTo>
                  <a:lnTo>
                    <a:pt x="190" y="2653"/>
                  </a:lnTo>
                  <a:cubicBezTo>
                    <a:pt x="130" y="2653"/>
                    <a:pt x="82" y="2605"/>
                    <a:pt x="82" y="2545"/>
                  </a:cubicBezTo>
                  <a:lnTo>
                    <a:pt x="82" y="324"/>
                  </a:lnTo>
                  <a:cubicBezTo>
                    <a:pt x="82" y="264"/>
                    <a:pt x="488" y="82"/>
                    <a:pt x="787" y="82"/>
                  </a:cubicBez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373" name="Freeform 157"/>
            <xdr:cNvSpPr>
              <a:spLocks/>
            </xdr:cNvSpPr>
          </xdr:nvSpPr>
          <xdr:spPr bwMode="auto">
            <a:xfrm>
              <a:off x="1086864" y="6248673"/>
              <a:ext cx="438559" cy="857782"/>
            </a:xfrm>
            <a:custGeom>
              <a:avLst/>
              <a:gdLst/>
              <a:ahLst/>
              <a:cxnLst>
                <a:cxn ang="0">
                  <a:pos x="605" y="0"/>
                </a:cxn>
                <a:cxn ang="0">
                  <a:pos x="0" y="189"/>
                </a:cxn>
                <a:cxn ang="0">
                  <a:pos x="0" y="2286"/>
                </a:cxn>
                <a:cxn ang="0">
                  <a:pos x="67" y="2352"/>
                </a:cxn>
                <a:cxn ang="0">
                  <a:pos x="1154" y="2352"/>
                </a:cxn>
                <a:cxn ang="0">
                  <a:pos x="1220" y="2286"/>
                </a:cxn>
                <a:cxn ang="0">
                  <a:pos x="1220" y="189"/>
                </a:cxn>
                <a:cxn ang="0">
                  <a:pos x="605" y="0"/>
                </a:cxn>
              </a:cxnLst>
              <a:rect l="0" t="0" r="r" b="b"/>
              <a:pathLst>
                <a:path w="1220" h="2352">
                  <a:moveTo>
                    <a:pt x="605" y="0"/>
                  </a:moveTo>
                  <a:cubicBezTo>
                    <a:pt x="313" y="0"/>
                    <a:pt x="0" y="153"/>
                    <a:pt x="0" y="189"/>
                  </a:cubicBezTo>
                  <a:lnTo>
                    <a:pt x="0" y="2286"/>
                  </a:lnTo>
                  <a:cubicBezTo>
                    <a:pt x="0" y="2322"/>
                    <a:pt x="30" y="2352"/>
                    <a:pt x="67" y="2352"/>
                  </a:cubicBezTo>
                  <a:lnTo>
                    <a:pt x="1154" y="2352"/>
                  </a:lnTo>
                  <a:cubicBezTo>
                    <a:pt x="1190" y="2352"/>
                    <a:pt x="1220" y="2322"/>
                    <a:pt x="1220" y="2286"/>
                  </a:cubicBezTo>
                  <a:lnTo>
                    <a:pt x="1220" y="189"/>
                  </a:lnTo>
                  <a:cubicBezTo>
                    <a:pt x="1220" y="153"/>
                    <a:pt x="896" y="0"/>
                    <a:pt x="605" y="0"/>
                  </a:cubicBez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374" name="Freeform 158"/>
            <xdr:cNvSpPr>
              <a:spLocks/>
            </xdr:cNvSpPr>
          </xdr:nvSpPr>
          <xdr:spPr bwMode="auto">
            <a:xfrm>
              <a:off x="1124999" y="6515539"/>
              <a:ext cx="362288" cy="57186"/>
            </a:xfrm>
            <a:custGeom>
              <a:avLst/>
              <a:gdLst/>
              <a:ahLst/>
              <a:cxnLst>
                <a:cxn ang="0">
                  <a:pos x="1" y="90"/>
                </a:cxn>
                <a:cxn ang="0">
                  <a:pos x="128" y="175"/>
                </a:cxn>
                <a:cxn ang="0">
                  <a:pos x="254" y="92"/>
                </a:cxn>
                <a:cxn ang="0">
                  <a:pos x="381" y="175"/>
                </a:cxn>
                <a:cxn ang="0">
                  <a:pos x="508" y="92"/>
                </a:cxn>
                <a:cxn ang="0">
                  <a:pos x="634" y="175"/>
                </a:cxn>
                <a:cxn ang="0">
                  <a:pos x="761" y="92"/>
                </a:cxn>
                <a:cxn ang="0">
                  <a:pos x="887" y="175"/>
                </a:cxn>
                <a:cxn ang="0">
                  <a:pos x="1014" y="92"/>
                </a:cxn>
                <a:cxn ang="0">
                  <a:pos x="1014" y="4"/>
                </a:cxn>
                <a:cxn ang="0">
                  <a:pos x="887" y="87"/>
                </a:cxn>
                <a:cxn ang="0">
                  <a:pos x="761" y="3"/>
                </a:cxn>
                <a:cxn ang="0">
                  <a:pos x="634" y="87"/>
                </a:cxn>
                <a:cxn ang="0">
                  <a:pos x="508" y="3"/>
                </a:cxn>
                <a:cxn ang="0">
                  <a:pos x="381" y="87"/>
                </a:cxn>
                <a:cxn ang="0">
                  <a:pos x="254" y="3"/>
                </a:cxn>
                <a:cxn ang="0">
                  <a:pos x="128" y="87"/>
                </a:cxn>
                <a:cxn ang="0">
                  <a:pos x="1" y="2"/>
                </a:cxn>
                <a:cxn ang="0">
                  <a:pos x="1" y="0"/>
                </a:cxn>
                <a:cxn ang="0">
                  <a:pos x="0" y="0"/>
                </a:cxn>
                <a:cxn ang="0">
                  <a:pos x="0" y="89"/>
                </a:cxn>
                <a:cxn ang="0">
                  <a:pos x="1" y="89"/>
                </a:cxn>
                <a:cxn ang="0">
                  <a:pos x="1" y="90"/>
                </a:cxn>
              </a:cxnLst>
              <a:rect l="0" t="0" r="r" b="b"/>
              <a:pathLst>
                <a:path w="1014" h="175">
                  <a:moveTo>
                    <a:pt x="1" y="90"/>
                  </a:moveTo>
                  <a:cubicBezTo>
                    <a:pt x="30" y="144"/>
                    <a:pt x="83" y="175"/>
                    <a:pt x="128" y="175"/>
                  </a:cubicBezTo>
                  <a:cubicBezTo>
                    <a:pt x="167" y="175"/>
                    <a:pt x="221" y="145"/>
                    <a:pt x="254" y="92"/>
                  </a:cubicBezTo>
                  <a:cubicBezTo>
                    <a:pt x="284" y="144"/>
                    <a:pt x="337" y="175"/>
                    <a:pt x="381" y="175"/>
                  </a:cubicBezTo>
                  <a:cubicBezTo>
                    <a:pt x="420" y="175"/>
                    <a:pt x="474" y="145"/>
                    <a:pt x="508" y="92"/>
                  </a:cubicBezTo>
                  <a:cubicBezTo>
                    <a:pt x="538" y="144"/>
                    <a:pt x="590" y="175"/>
                    <a:pt x="634" y="175"/>
                  </a:cubicBezTo>
                  <a:cubicBezTo>
                    <a:pt x="673" y="175"/>
                    <a:pt x="727" y="145"/>
                    <a:pt x="761" y="92"/>
                  </a:cubicBezTo>
                  <a:cubicBezTo>
                    <a:pt x="791" y="144"/>
                    <a:pt x="843" y="175"/>
                    <a:pt x="887" y="175"/>
                  </a:cubicBezTo>
                  <a:cubicBezTo>
                    <a:pt x="926" y="175"/>
                    <a:pt x="980" y="145"/>
                    <a:pt x="1014" y="92"/>
                  </a:cubicBezTo>
                  <a:lnTo>
                    <a:pt x="1014" y="4"/>
                  </a:lnTo>
                  <a:cubicBezTo>
                    <a:pt x="980" y="56"/>
                    <a:pt x="926" y="87"/>
                    <a:pt x="887" y="87"/>
                  </a:cubicBezTo>
                  <a:cubicBezTo>
                    <a:pt x="843" y="87"/>
                    <a:pt x="791" y="56"/>
                    <a:pt x="761" y="3"/>
                  </a:cubicBezTo>
                  <a:cubicBezTo>
                    <a:pt x="727" y="56"/>
                    <a:pt x="673" y="87"/>
                    <a:pt x="634" y="87"/>
                  </a:cubicBezTo>
                  <a:cubicBezTo>
                    <a:pt x="590" y="87"/>
                    <a:pt x="538" y="56"/>
                    <a:pt x="508" y="3"/>
                  </a:cubicBezTo>
                  <a:cubicBezTo>
                    <a:pt x="474" y="56"/>
                    <a:pt x="420" y="87"/>
                    <a:pt x="381" y="87"/>
                  </a:cubicBezTo>
                  <a:cubicBezTo>
                    <a:pt x="337" y="87"/>
                    <a:pt x="284" y="56"/>
                    <a:pt x="254" y="3"/>
                  </a:cubicBezTo>
                  <a:cubicBezTo>
                    <a:pt x="221" y="56"/>
                    <a:pt x="167" y="87"/>
                    <a:pt x="128" y="87"/>
                  </a:cubicBezTo>
                  <a:cubicBezTo>
                    <a:pt x="83" y="87"/>
                    <a:pt x="30" y="55"/>
                    <a:pt x="1" y="2"/>
                  </a:cubicBezTo>
                  <a:cubicBezTo>
                    <a:pt x="1" y="1"/>
                    <a:pt x="1" y="1"/>
                    <a:pt x="1" y="0"/>
                  </a:cubicBezTo>
                  <a:lnTo>
                    <a:pt x="0" y="0"/>
                  </a:lnTo>
                  <a:lnTo>
                    <a:pt x="0" y="89"/>
                  </a:lnTo>
                  <a:lnTo>
                    <a:pt x="1" y="89"/>
                  </a:lnTo>
                  <a:cubicBezTo>
                    <a:pt x="1" y="89"/>
                    <a:pt x="1" y="90"/>
                    <a:pt x="1" y="90"/>
                  </a:cubicBezTo>
                  <a:close/>
                </a:path>
              </a:pathLst>
            </a:custGeom>
            <a:solidFill>
              <a:srgbClr val="00000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375" name="Freeform 159"/>
            <xdr:cNvSpPr>
              <a:spLocks/>
            </xdr:cNvSpPr>
          </xdr:nvSpPr>
          <xdr:spPr bwMode="auto">
            <a:xfrm>
              <a:off x="1124999" y="6582255"/>
              <a:ext cx="362288" cy="66716"/>
            </a:xfrm>
            <a:custGeom>
              <a:avLst/>
              <a:gdLst/>
              <a:ahLst/>
              <a:cxnLst>
                <a:cxn ang="0">
                  <a:pos x="1" y="91"/>
                </a:cxn>
                <a:cxn ang="0">
                  <a:pos x="128" y="176"/>
                </a:cxn>
                <a:cxn ang="0">
                  <a:pos x="254" y="92"/>
                </a:cxn>
                <a:cxn ang="0">
                  <a:pos x="381" y="176"/>
                </a:cxn>
                <a:cxn ang="0">
                  <a:pos x="508" y="92"/>
                </a:cxn>
                <a:cxn ang="0">
                  <a:pos x="634" y="176"/>
                </a:cxn>
                <a:cxn ang="0">
                  <a:pos x="761" y="92"/>
                </a:cxn>
                <a:cxn ang="0">
                  <a:pos x="887" y="176"/>
                </a:cxn>
                <a:cxn ang="0">
                  <a:pos x="1014" y="92"/>
                </a:cxn>
                <a:cxn ang="0">
                  <a:pos x="1014" y="4"/>
                </a:cxn>
                <a:cxn ang="0">
                  <a:pos x="887" y="87"/>
                </a:cxn>
                <a:cxn ang="0">
                  <a:pos x="761" y="4"/>
                </a:cxn>
                <a:cxn ang="0">
                  <a:pos x="634" y="87"/>
                </a:cxn>
                <a:cxn ang="0">
                  <a:pos x="508" y="4"/>
                </a:cxn>
                <a:cxn ang="0">
                  <a:pos x="381" y="87"/>
                </a:cxn>
                <a:cxn ang="0">
                  <a:pos x="254" y="4"/>
                </a:cxn>
                <a:cxn ang="0">
                  <a:pos x="128" y="87"/>
                </a:cxn>
                <a:cxn ang="0">
                  <a:pos x="1" y="2"/>
                </a:cxn>
                <a:cxn ang="0">
                  <a:pos x="1" y="0"/>
                </a:cxn>
                <a:cxn ang="0">
                  <a:pos x="0" y="0"/>
                </a:cxn>
                <a:cxn ang="0">
                  <a:pos x="0" y="89"/>
                </a:cxn>
                <a:cxn ang="0">
                  <a:pos x="1" y="89"/>
                </a:cxn>
                <a:cxn ang="0">
                  <a:pos x="1" y="91"/>
                </a:cxn>
              </a:cxnLst>
              <a:rect l="0" t="0" r="r" b="b"/>
              <a:pathLst>
                <a:path w="1014" h="176">
                  <a:moveTo>
                    <a:pt x="1" y="91"/>
                  </a:moveTo>
                  <a:cubicBezTo>
                    <a:pt x="30" y="144"/>
                    <a:pt x="83" y="176"/>
                    <a:pt x="128" y="176"/>
                  </a:cubicBezTo>
                  <a:cubicBezTo>
                    <a:pt x="167" y="175"/>
                    <a:pt x="221" y="145"/>
                    <a:pt x="254" y="92"/>
                  </a:cubicBezTo>
                  <a:cubicBezTo>
                    <a:pt x="284" y="145"/>
                    <a:pt x="337" y="176"/>
                    <a:pt x="381" y="176"/>
                  </a:cubicBezTo>
                  <a:cubicBezTo>
                    <a:pt x="420" y="175"/>
                    <a:pt x="474" y="145"/>
                    <a:pt x="508" y="92"/>
                  </a:cubicBezTo>
                  <a:cubicBezTo>
                    <a:pt x="538" y="145"/>
                    <a:pt x="590" y="176"/>
                    <a:pt x="634" y="176"/>
                  </a:cubicBezTo>
                  <a:cubicBezTo>
                    <a:pt x="673" y="175"/>
                    <a:pt x="727" y="145"/>
                    <a:pt x="761" y="92"/>
                  </a:cubicBezTo>
                  <a:cubicBezTo>
                    <a:pt x="791" y="145"/>
                    <a:pt x="843" y="176"/>
                    <a:pt x="887" y="176"/>
                  </a:cubicBezTo>
                  <a:cubicBezTo>
                    <a:pt x="926" y="175"/>
                    <a:pt x="980" y="145"/>
                    <a:pt x="1014" y="92"/>
                  </a:cubicBezTo>
                  <a:lnTo>
                    <a:pt x="1014" y="4"/>
                  </a:lnTo>
                  <a:cubicBezTo>
                    <a:pt x="980" y="57"/>
                    <a:pt x="926" y="87"/>
                    <a:pt x="887" y="87"/>
                  </a:cubicBezTo>
                  <a:cubicBezTo>
                    <a:pt x="843" y="87"/>
                    <a:pt x="791" y="56"/>
                    <a:pt x="761" y="4"/>
                  </a:cubicBezTo>
                  <a:cubicBezTo>
                    <a:pt x="727" y="57"/>
                    <a:pt x="673" y="87"/>
                    <a:pt x="634" y="87"/>
                  </a:cubicBezTo>
                  <a:cubicBezTo>
                    <a:pt x="590" y="87"/>
                    <a:pt x="538" y="56"/>
                    <a:pt x="508" y="4"/>
                  </a:cubicBezTo>
                  <a:cubicBezTo>
                    <a:pt x="474" y="57"/>
                    <a:pt x="420" y="87"/>
                    <a:pt x="381" y="87"/>
                  </a:cubicBezTo>
                  <a:cubicBezTo>
                    <a:pt x="337" y="87"/>
                    <a:pt x="284" y="56"/>
                    <a:pt x="254" y="4"/>
                  </a:cubicBezTo>
                  <a:cubicBezTo>
                    <a:pt x="221" y="57"/>
                    <a:pt x="167" y="87"/>
                    <a:pt x="128" y="87"/>
                  </a:cubicBezTo>
                  <a:cubicBezTo>
                    <a:pt x="83" y="87"/>
                    <a:pt x="30" y="56"/>
                    <a:pt x="1" y="2"/>
                  </a:cubicBezTo>
                  <a:cubicBezTo>
                    <a:pt x="1" y="2"/>
                    <a:pt x="1" y="1"/>
                    <a:pt x="1" y="0"/>
                  </a:cubicBezTo>
                  <a:lnTo>
                    <a:pt x="0" y="0"/>
                  </a:lnTo>
                  <a:lnTo>
                    <a:pt x="0" y="89"/>
                  </a:lnTo>
                  <a:lnTo>
                    <a:pt x="1" y="89"/>
                  </a:lnTo>
                  <a:cubicBezTo>
                    <a:pt x="1" y="90"/>
                    <a:pt x="1" y="90"/>
                    <a:pt x="1" y="91"/>
                  </a:cubicBezTo>
                  <a:close/>
                </a:path>
              </a:pathLst>
            </a:custGeom>
            <a:solidFill>
              <a:srgbClr val="00000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376" name="Freeform 160"/>
            <xdr:cNvSpPr>
              <a:spLocks/>
            </xdr:cNvSpPr>
          </xdr:nvSpPr>
          <xdr:spPr bwMode="auto">
            <a:xfrm>
              <a:off x="1124999" y="6658503"/>
              <a:ext cx="362288" cy="66716"/>
            </a:xfrm>
            <a:custGeom>
              <a:avLst/>
              <a:gdLst/>
              <a:ahLst/>
              <a:cxnLst>
                <a:cxn ang="0">
                  <a:pos x="887" y="86"/>
                </a:cxn>
                <a:cxn ang="0">
                  <a:pos x="761" y="3"/>
                </a:cxn>
                <a:cxn ang="0">
                  <a:pos x="634" y="86"/>
                </a:cxn>
                <a:cxn ang="0">
                  <a:pos x="508" y="3"/>
                </a:cxn>
                <a:cxn ang="0">
                  <a:pos x="381" y="86"/>
                </a:cxn>
                <a:cxn ang="0">
                  <a:pos x="254" y="3"/>
                </a:cxn>
                <a:cxn ang="0">
                  <a:pos x="128" y="86"/>
                </a:cxn>
                <a:cxn ang="0">
                  <a:pos x="1" y="2"/>
                </a:cxn>
                <a:cxn ang="0">
                  <a:pos x="1" y="0"/>
                </a:cxn>
                <a:cxn ang="0">
                  <a:pos x="0" y="0"/>
                </a:cxn>
                <a:cxn ang="0">
                  <a:pos x="0" y="88"/>
                </a:cxn>
                <a:cxn ang="0">
                  <a:pos x="1" y="88"/>
                </a:cxn>
                <a:cxn ang="0">
                  <a:pos x="1" y="90"/>
                </a:cxn>
                <a:cxn ang="0">
                  <a:pos x="128" y="175"/>
                </a:cxn>
                <a:cxn ang="0">
                  <a:pos x="254" y="91"/>
                </a:cxn>
                <a:cxn ang="0">
                  <a:pos x="381" y="175"/>
                </a:cxn>
                <a:cxn ang="0">
                  <a:pos x="508" y="91"/>
                </a:cxn>
                <a:cxn ang="0">
                  <a:pos x="634" y="175"/>
                </a:cxn>
                <a:cxn ang="0">
                  <a:pos x="761" y="91"/>
                </a:cxn>
                <a:cxn ang="0">
                  <a:pos x="887" y="175"/>
                </a:cxn>
                <a:cxn ang="0">
                  <a:pos x="1014" y="92"/>
                </a:cxn>
                <a:cxn ang="0">
                  <a:pos x="1014" y="3"/>
                </a:cxn>
                <a:cxn ang="0">
                  <a:pos x="887" y="86"/>
                </a:cxn>
              </a:cxnLst>
              <a:rect l="0" t="0" r="r" b="b"/>
              <a:pathLst>
                <a:path w="1014" h="175">
                  <a:moveTo>
                    <a:pt x="887" y="86"/>
                  </a:moveTo>
                  <a:cubicBezTo>
                    <a:pt x="843" y="87"/>
                    <a:pt x="791" y="56"/>
                    <a:pt x="761" y="3"/>
                  </a:cubicBezTo>
                  <a:cubicBezTo>
                    <a:pt x="727" y="56"/>
                    <a:pt x="673" y="86"/>
                    <a:pt x="634" y="86"/>
                  </a:cubicBezTo>
                  <a:cubicBezTo>
                    <a:pt x="590" y="87"/>
                    <a:pt x="538" y="56"/>
                    <a:pt x="508" y="3"/>
                  </a:cubicBezTo>
                  <a:cubicBezTo>
                    <a:pt x="474" y="56"/>
                    <a:pt x="420" y="86"/>
                    <a:pt x="381" y="86"/>
                  </a:cubicBezTo>
                  <a:cubicBezTo>
                    <a:pt x="337" y="87"/>
                    <a:pt x="284" y="56"/>
                    <a:pt x="254" y="3"/>
                  </a:cubicBezTo>
                  <a:cubicBezTo>
                    <a:pt x="221" y="56"/>
                    <a:pt x="167" y="86"/>
                    <a:pt x="128" y="86"/>
                  </a:cubicBezTo>
                  <a:cubicBezTo>
                    <a:pt x="83" y="87"/>
                    <a:pt x="30" y="55"/>
                    <a:pt x="1" y="2"/>
                  </a:cubicBezTo>
                  <a:cubicBezTo>
                    <a:pt x="1" y="1"/>
                    <a:pt x="1" y="0"/>
                    <a:pt x="1" y="0"/>
                  </a:cubicBezTo>
                  <a:lnTo>
                    <a:pt x="0" y="0"/>
                  </a:lnTo>
                  <a:lnTo>
                    <a:pt x="0" y="88"/>
                  </a:lnTo>
                  <a:lnTo>
                    <a:pt x="1" y="88"/>
                  </a:lnTo>
                  <a:cubicBezTo>
                    <a:pt x="1" y="89"/>
                    <a:pt x="1" y="89"/>
                    <a:pt x="1" y="90"/>
                  </a:cubicBezTo>
                  <a:cubicBezTo>
                    <a:pt x="30" y="144"/>
                    <a:pt x="83" y="175"/>
                    <a:pt x="128" y="175"/>
                  </a:cubicBezTo>
                  <a:cubicBezTo>
                    <a:pt x="167" y="175"/>
                    <a:pt x="221" y="144"/>
                    <a:pt x="254" y="91"/>
                  </a:cubicBezTo>
                  <a:cubicBezTo>
                    <a:pt x="284" y="144"/>
                    <a:pt x="337" y="175"/>
                    <a:pt x="381" y="175"/>
                  </a:cubicBezTo>
                  <a:cubicBezTo>
                    <a:pt x="420" y="175"/>
                    <a:pt x="474" y="144"/>
                    <a:pt x="508" y="91"/>
                  </a:cubicBezTo>
                  <a:cubicBezTo>
                    <a:pt x="538" y="144"/>
                    <a:pt x="590" y="175"/>
                    <a:pt x="634" y="175"/>
                  </a:cubicBezTo>
                  <a:cubicBezTo>
                    <a:pt x="673" y="175"/>
                    <a:pt x="727" y="144"/>
                    <a:pt x="761" y="91"/>
                  </a:cubicBezTo>
                  <a:cubicBezTo>
                    <a:pt x="791" y="144"/>
                    <a:pt x="843" y="175"/>
                    <a:pt x="887" y="175"/>
                  </a:cubicBezTo>
                  <a:cubicBezTo>
                    <a:pt x="926" y="175"/>
                    <a:pt x="980" y="144"/>
                    <a:pt x="1014" y="92"/>
                  </a:cubicBezTo>
                  <a:lnTo>
                    <a:pt x="1014" y="3"/>
                  </a:lnTo>
                  <a:cubicBezTo>
                    <a:pt x="980" y="56"/>
                    <a:pt x="926" y="86"/>
                    <a:pt x="887" y="86"/>
                  </a:cubicBezTo>
                  <a:close/>
                </a:path>
              </a:pathLst>
            </a:custGeom>
            <a:solidFill>
              <a:srgbClr val="00000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378" name="Rectangle 162"/>
            <xdr:cNvSpPr>
              <a:spLocks noChangeArrowheads="1"/>
            </xdr:cNvSpPr>
          </xdr:nvSpPr>
          <xdr:spPr bwMode="auto">
            <a:xfrm>
              <a:off x="381356" y="7602063"/>
              <a:ext cx="324153" cy="78153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5000" b="1" i="0" u="none" strike="noStrike" baseline="0">
                  <a:solidFill>
                    <a:srgbClr val="00A3D3"/>
                  </a:solidFill>
                  <a:latin typeface="Calibri"/>
                </a:rPr>
                <a:t>+</a:t>
              </a:r>
            </a:p>
          </xdr:txBody>
        </xdr:sp>
        <xdr:sp macro="" textlink="">
          <xdr:nvSpPr>
            <xdr:cNvPr id="9379" name="Rectangle 163"/>
            <xdr:cNvSpPr>
              <a:spLocks noChangeArrowheads="1"/>
            </xdr:cNvSpPr>
          </xdr:nvSpPr>
          <xdr:spPr bwMode="auto">
            <a:xfrm>
              <a:off x="781779" y="5070448"/>
              <a:ext cx="1048728" cy="758866"/>
            </a:xfrm>
            <a:prstGeom prst="rect">
              <a:avLst/>
            </a:prstGeom>
            <a:solidFill>
              <a:srgbClr val="FEFEFE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380" name="Rectangle 164"/>
            <xdr:cNvSpPr>
              <a:spLocks noChangeArrowheads="1"/>
            </xdr:cNvSpPr>
          </xdr:nvSpPr>
          <xdr:spPr bwMode="auto">
            <a:xfrm>
              <a:off x="781779" y="5070448"/>
              <a:ext cx="1048728" cy="758866"/>
            </a:xfrm>
            <a:prstGeom prst="rect">
              <a:avLst/>
            </a:prstGeom>
            <a:solidFill>
              <a:srgbClr val="FEFEFE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381" name="Freeform 165"/>
            <xdr:cNvSpPr>
              <a:spLocks/>
            </xdr:cNvSpPr>
          </xdr:nvSpPr>
          <xdr:spPr bwMode="auto">
            <a:xfrm>
              <a:off x="1439617" y="5070448"/>
              <a:ext cx="38135" cy="95309"/>
            </a:xfrm>
            <a:custGeom>
              <a:avLst/>
              <a:gdLst/>
              <a:ahLst/>
              <a:cxnLst>
                <a:cxn ang="0">
                  <a:pos x="32" y="0"/>
                </a:cxn>
                <a:cxn ang="0">
                  <a:pos x="74" y="0"/>
                </a:cxn>
                <a:cxn ang="0">
                  <a:pos x="89" y="17"/>
                </a:cxn>
                <a:cxn ang="0">
                  <a:pos x="105" y="248"/>
                </a:cxn>
                <a:cxn ang="0">
                  <a:pos x="89" y="265"/>
                </a:cxn>
                <a:cxn ang="0">
                  <a:pos x="17" y="265"/>
                </a:cxn>
                <a:cxn ang="0">
                  <a:pos x="1" y="248"/>
                </a:cxn>
                <a:cxn ang="0">
                  <a:pos x="17" y="17"/>
                </a:cxn>
                <a:cxn ang="0">
                  <a:pos x="32" y="0"/>
                </a:cxn>
              </a:cxnLst>
              <a:rect l="0" t="0" r="r" b="b"/>
              <a:pathLst>
                <a:path w="106" h="265">
                  <a:moveTo>
                    <a:pt x="32" y="0"/>
                  </a:moveTo>
                  <a:lnTo>
                    <a:pt x="74" y="0"/>
                  </a:lnTo>
                  <a:cubicBezTo>
                    <a:pt x="82" y="0"/>
                    <a:pt x="88" y="8"/>
                    <a:pt x="89" y="17"/>
                  </a:cubicBezTo>
                  <a:lnTo>
                    <a:pt x="105" y="248"/>
                  </a:lnTo>
                  <a:cubicBezTo>
                    <a:pt x="106" y="257"/>
                    <a:pt x="98" y="265"/>
                    <a:pt x="89" y="265"/>
                  </a:cubicBezTo>
                  <a:lnTo>
                    <a:pt x="17" y="265"/>
                  </a:lnTo>
                  <a:cubicBezTo>
                    <a:pt x="8" y="265"/>
                    <a:pt x="0" y="257"/>
                    <a:pt x="1" y="248"/>
                  </a:cubicBezTo>
                  <a:lnTo>
                    <a:pt x="17" y="17"/>
                  </a:lnTo>
                  <a:cubicBezTo>
                    <a:pt x="17" y="8"/>
                    <a:pt x="24" y="0"/>
                    <a:pt x="32" y="0"/>
                  </a:cubicBezTo>
                  <a:close/>
                </a:path>
              </a:pathLst>
            </a:custGeom>
            <a:solidFill>
              <a:srgbClr val="14151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382" name="Freeform 166"/>
            <xdr:cNvSpPr>
              <a:spLocks/>
            </xdr:cNvSpPr>
          </xdr:nvSpPr>
          <xdr:spPr bwMode="auto">
            <a:xfrm>
              <a:off x="1554024" y="5099040"/>
              <a:ext cx="66737" cy="103955"/>
            </a:xfrm>
            <a:custGeom>
              <a:avLst/>
              <a:gdLst/>
              <a:ahLst/>
              <a:cxnLst>
                <a:cxn ang="0">
                  <a:pos x="156" y="4"/>
                </a:cxn>
                <a:cxn ang="0">
                  <a:pos x="192" y="25"/>
                </a:cxn>
                <a:cxn ang="0">
                  <a:pos x="197" y="48"/>
                </a:cxn>
                <a:cxn ang="0">
                  <a:pos x="95" y="255"/>
                </a:cxn>
                <a:cxn ang="0">
                  <a:pos x="73" y="263"/>
                </a:cxn>
                <a:cxn ang="0">
                  <a:pos x="10" y="226"/>
                </a:cxn>
                <a:cxn ang="0">
                  <a:pos x="5" y="203"/>
                </a:cxn>
                <a:cxn ang="0">
                  <a:pos x="134" y="11"/>
                </a:cxn>
                <a:cxn ang="0">
                  <a:pos x="156" y="4"/>
                </a:cxn>
              </a:cxnLst>
              <a:rect l="0" t="0" r="r" b="b"/>
              <a:pathLst>
                <a:path w="201" h="267">
                  <a:moveTo>
                    <a:pt x="156" y="4"/>
                  </a:moveTo>
                  <a:lnTo>
                    <a:pt x="192" y="25"/>
                  </a:lnTo>
                  <a:cubicBezTo>
                    <a:pt x="199" y="29"/>
                    <a:pt x="201" y="39"/>
                    <a:pt x="197" y="48"/>
                  </a:cubicBezTo>
                  <a:lnTo>
                    <a:pt x="95" y="255"/>
                  </a:lnTo>
                  <a:cubicBezTo>
                    <a:pt x="91" y="264"/>
                    <a:pt x="80" y="267"/>
                    <a:pt x="73" y="263"/>
                  </a:cubicBezTo>
                  <a:lnTo>
                    <a:pt x="10" y="226"/>
                  </a:lnTo>
                  <a:cubicBezTo>
                    <a:pt x="2" y="222"/>
                    <a:pt x="0" y="211"/>
                    <a:pt x="5" y="203"/>
                  </a:cubicBezTo>
                  <a:lnTo>
                    <a:pt x="134" y="11"/>
                  </a:lnTo>
                  <a:cubicBezTo>
                    <a:pt x="139" y="3"/>
                    <a:pt x="149" y="0"/>
                    <a:pt x="156" y="4"/>
                  </a:cubicBezTo>
                  <a:close/>
                </a:path>
              </a:pathLst>
            </a:custGeom>
            <a:solidFill>
              <a:srgbClr val="14151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383" name="Freeform 167"/>
            <xdr:cNvSpPr>
              <a:spLocks/>
            </xdr:cNvSpPr>
          </xdr:nvSpPr>
          <xdr:spPr bwMode="auto">
            <a:xfrm>
              <a:off x="1630295" y="5209803"/>
              <a:ext cx="95339" cy="66716"/>
            </a:xfrm>
            <a:custGeom>
              <a:avLst/>
              <a:gdLst/>
              <a:ahLst/>
              <a:cxnLst>
                <a:cxn ang="0">
                  <a:pos x="242" y="9"/>
                </a:cxn>
                <a:cxn ang="0">
                  <a:pos x="263" y="44"/>
                </a:cxn>
                <a:cxn ang="0">
                  <a:pos x="255" y="67"/>
                </a:cxn>
                <a:cxn ang="0">
                  <a:pos x="64" y="196"/>
                </a:cxn>
                <a:cxn ang="0">
                  <a:pos x="40" y="191"/>
                </a:cxn>
                <a:cxn ang="0">
                  <a:pos x="4" y="128"/>
                </a:cxn>
                <a:cxn ang="0">
                  <a:pos x="12" y="106"/>
                </a:cxn>
                <a:cxn ang="0">
                  <a:pos x="219" y="4"/>
                </a:cxn>
                <a:cxn ang="0">
                  <a:pos x="242" y="9"/>
                </a:cxn>
              </a:cxnLst>
              <a:rect l="0" t="0" r="r" b="b"/>
              <a:pathLst>
                <a:path w="267" h="201">
                  <a:moveTo>
                    <a:pt x="242" y="9"/>
                  </a:moveTo>
                  <a:lnTo>
                    <a:pt x="263" y="44"/>
                  </a:lnTo>
                  <a:cubicBezTo>
                    <a:pt x="267" y="52"/>
                    <a:pt x="263" y="61"/>
                    <a:pt x="255" y="67"/>
                  </a:cubicBezTo>
                  <a:lnTo>
                    <a:pt x="64" y="196"/>
                  </a:lnTo>
                  <a:cubicBezTo>
                    <a:pt x="55" y="201"/>
                    <a:pt x="45" y="198"/>
                    <a:pt x="40" y="191"/>
                  </a:cubicBezTo>
                  <a:lnTo>
                    <a:pt x="4" y="128"/>
                  </a:lnTo>
                  <a:cubicBezTo>
                    <a:pt x="0" y="120"/>
                    <a:pt x="3" y="110"/>
                    <a:pt x="12" y="106"/>
                  </a:cubicBezTo>
                  <a:lnTo>
                    <a:pt x="219" y="4"/>
                  </a:lnTo>
                  <a:cubicBezTo>
                    <a:pt x="228" y="0"/>
                    <a:pt x="238" y="1"/>
                    <a:pt x="242" y="9"/>
                  </a:cubicBezTo>
                  <a:close/>
                </a:path>
              </a:pathLst>
            </a:custGeom>
            <a:solidFill>
              <a:srgbClr val="14151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384" name="Freeform 168"/>
            <xdr:cNvSpPr>
              <a:spLocks/>
            </xdr:cNvSpPr>
          </xdr:nvSpPr>
          <xdr:spPr bwMode="auto">
            <a:xfrm>
              <a:off x="1668430" y="5352768"/>
              <a:ext cx="95339" cy="38124"/>
            </a:xfrm>
            <a:custGeom>
              <a:avLst/>
              <a:gdLst/>
              <a:ahLst/>
              <a:cxnLst>
                <a:cxn ang="0">
                  <a:pos x="265" y="32"/>
                </a:cxn>
                <a:cxn ang="0">
                  <a:pos x="265" y="73"/>
                </a:cxn>
                <a:cxn ang="0">
                  <a:pos x="248" y="88"/>
                </a:cxn>
                <a:cxn ang="0">
                  <a:pos x="17" y="104"/>
                </a:cxn>
                <a:cxn ang="0">
                  <a:pos x="0" y="89"/>
                </a:cxn>
                <a:cxn ang="0">
                  <a:pos x="0" y="16"/>
                </a:cxn>
                <a:cxn ang="0">
                  <a:pos x="17" y="0"/>
                </a:cxn>
                <a:cxn ang="0">
                  <a:pos x="248" y="16"/>
                </a:cxn>
                <a:cxn ang="0">
                  <a:pos x="265" y="32"/>
                </a:cxn>
              </a:cxnLst>
              <a:rect l="0" t="0" r="r" b="b"/>
              <a:pathLst>
                <a:path w="265" h="105">
                  <a:moveTo>
                    <a:pt x="265" y="32"/>
                  </a:moveTo>
                  <a:lnTo>
                    <a:pt x="265" y="73"/>
                  </a:lnTo>
                  <a:cubicBezTo>
                    <a:pt x="265" y="81"/>
                    <a:pt x="257" y="88"/>
                    <a:pt x="248" y="88"/>
                  </a:cubicBezTo>
                  <a:lnTo>
                    <a:pt x="17" y="104"/>
                  </a:lnTo>
                  <a:cubicBezTo>
                    <a:pt x="8" y="105"/>
                    <a:pt x="0" y="97"/>
                    <a:pt x="0" y="89"/>
                  </a:cubicBezTo>
                  <a:lnTo>
                    <a:pt x="0" y="16"/>
                  </a:lnTo>
                  <a:cubicBezTo>
                    <a:pt x="0" y="7"/>
                    <a:pt x="8" y="0"/>
                    <a:pt x="17" y="0"/>
                  </a:cubicBezTo>
                  <a:lnTo>
                    <a:pt x="248" y="16"/>
                  </a:lnTo>
                  <a:cubicBezTo>
                    <a:pt x="257" y="17"/>
                    <a:pt x="265" y="23"/>
                    <a:pt x="265" y="32"/>
                  </a:cubicBezTo>
                  <a:close/>
                </a:path>
              </a:pathLst>
            </a:custGeom>
            <a:solidFill>
              <a:srgbClr val="14151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385" name="Freeform 169"/>
            <xdr:cNvSpPr>
              <a:spLocks/>
            </xdr:cNvSpPr>
          </xdr:nvSpPr>
          <xdr:spPr bwMode="auto">
            <a:xfrm>
              <a:off x="1630295" y="5457608"/>
              <a:ext cx="95339" cy="66716"/>
            </a:xfrm>
            <a:custGeom>
              <a:avLst/>
              <a:gdLst/>
              <a:ahLst/>
              <a:cxnLst>
                <a:cxn ang="0">
                  <a:pos x="263" y="157"/>
                </a:cxn>
                <a:cxn ang="0">
                  <a:pos x="243" y="192"/>
                </a:cxn>
                <a:cxn ang="0">
                  <a:pos x="219" y="197"/>
                </a:cxn>
                <a:cxn ang="0">
                  <a:pos x="12" y="95"/>
                </a:cxn>
                <a:cxn ang="0">
                  <a:pos x="5" y="73"/>
                </a:cxn>
                <a:cxn ang="0">
                  <a:pos x="41" y="10"/>
                </a:cxn>
                <a:cxn ang="0">
                  <a:pos x="64" y="5"/>
                </a:cxn>
                <a:cxn ang="0">
                  <a:pos x="256" y="134"/>
                </a:cxn>
                <a:cxn ang="0">
                  <a:pos x="263" y="157"/>
                </a:cxn>
              </a:cxnLst>
              <a:rect l="0" t="0" r="r" b="b"/>
              <a:pathLst>
                <a:path w="267" h="201">
                  <a:moveTo>
                    <a:pt x="263" y="157"/>
                  </a:moveTo>
                  <a:lnTo>
                    <a:pt x="243" y="192"/>
                  </a:lnTo>
                  <a:cubicBezTo>
                    <a:pt x="238" y="200"/>
                    <a:pt x="228" y="201"/>
                    <a:pt x="219" y="197"/>
                  </a:cubicBezTo>
                  <a:lnTo>
                    <a:pt x="12" y="95"/>
                  </a:lnTo>
                  <a:cubicBezTo>
                    <a:pt x="3" y="91"/>
                    <a:pt x="0" y="81"/>
                    <a:pt x="5" y="73"/>
                  </a:cubicBezTo>
                  <a:lnTo>
                    <a:pt x="41" y="10"/>
                  </a:lnTo>
                  <a:cubicBezTo>
                    <a:pt x="45" y="3"/>
                    <a:pt x="56" y="0"/>
                    <a:pt x="64" y="5"/>
                  </a:cubicBezTo>
                  <a:lnTo>
                    <a:pt x="256" y="134"/>
                  </a:lnTo>
                  <a:cubicBezTo>
                    <a:pt x="264" y="140"/>
                    <a:pt x="267" y="149"/>
                    <a:pt x="263" y="157"/>
                  </a:cubicBezTo>
                  <a:close/>
                </a:path>
              </a:pathLst>
            </a:custGeom>
            <a:solidFill>
              <a:srgbClr val="14151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386" name="Freeform 170"/>
            <xdr:cNvSpPr>
              <a:spLocks/>
            </xdr:cNvSpPr>
          </xdr:nvSpPr>
          <xdr:spPr bwMode="auto">
            <a:xfrm>
              <a:off x="1191736" y="5202994"/>
              <a:ext cx="95339" cy="73526"/>
            </a:xfrm>
            <a:custGeom>
              <a:avLst/>
              <a:gdLst/>
              <a:ahLst/>
              <a:cxnLst>
                <a:cxn ang="0">
                  <a:pos x="5" y="45"/>
                </a:cxn>
                <a:cxn ang="0">
                  <a:pos x="25" y="9"/>
                </a:cxn>
                <a:cxn ang="0">
                  <a:pos x="48" y="4"/>
                </a:cxn>
                <a:cxn ang="0">
                  <a:pos x="256" y="106"/>
                </a:cxn>
                <a:cxn ang="0">
                  <a:pos x="263" y="128"/>
                </a:cxn>
                <a:cxn ang="0">
                  <a:pos x="227" y="191"/>
                </a:cxn>
                <a:cxn ang="0">
                  <a:pos x="204" y="196"/>
                </a:cxn>
                <a:cxn ang="0">
                  <a:pos x="12" y="67"/>
                </a:cxn>
                <a:cxn ang="0">
                  <a:pos x="5" y="45"/>
                </a:cxn>
              </a:cxnLst>
              <a:rect l="0" t="0" r="r" b="b"/>
              <a:pathLst>
                <a:path w="268" h="201">
                  <a:moveTo>
                    <a:pt x="5" y="45"/>
                  </a:moveTo>
                  <a:lnTo>
                    <a:pt x="25" y="9"/>
                  </a:lnTo>
                  <a:cubicBezTo>
                    <a:pt x="29" y="2"/>
                    <a:pt x="40" y="0"/>
                    <a:pt x="48" y="4"/>
                  </a:cubicBezTo>
                  <a:lnTo>
                    <a:pt x="256" y="106"/>
                  </a:lnTo>
                  <a:cubicBezTo>
                    <a:pt x="264" y="110"/>
                    <a:pt x="268" y="121"/>
                    <a:pt x="263" y="128"/>
                  </a:cubicBezTo>
                  <a:lnTo>
                    <a:pt x="227" y="191"/>
                  </a:lnTo>
                  <a:cubicBezTo>
                    <a:pt x="223" y="199"/>
                    <a:pt x="212" y="201"/>
                    <a:pt x="204" y="196"/>
                  </a:cubicBezTo>
                  <a:lnTo>
                    <a:pt x="12" y="67"/>
                  </a:lnTo>
                  <a:cubicBezTo>
                    <a:pt x="4" y="62"/>
                    <a:pt x="0" y="52"/>
                    <a:pt x="5" y="45"/>
                  </a:cubicBezTo>
                  <a:close/>
                </a:path>
              </a:pathLst>
            </a:custGeom>
            <a:solidFill>
              <a:srgbClr val="14151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387" name="Freeform 171"/>
            <xdr:cNvSpPr>
              <a:spLocks/>
            </xdr:cNvSpPr>
          </xdr:nvSpPr>
          <xdr:spPr bwMode="auto">
            <a:xfrm>
              <a:off x="1296609" y="5099040"/>
              <a:ext cx="76271" cy="95309"/>
            </a:xfrm>
            <a:custGeom>
              <a:avLst/>
              <a:gdLst/>
              <a:ahLst/>
              <a:cxnLst>
                <a:cxn ang="0">
                  <a:pos x="9" y="25"/>
                </a:cxn>
                <a:cxn ang="0">
                  <a:pos x="45" y="4"/>
                </a:cxn>
                <a:cxn ang="0">
                  <a:pos x="67" y="12"/>
                </a:cxn>
                <a:cxn ang="0">
                  <a:pos x="196" y="204"/>
                </a:cxn>
                <a:cxn ang="0">
                  <a:pos x="192" y="227"/>
                </a:cxn>
                <a:cxn ang="0">
                  <a:pos x="129" y="263"/>
                </a:cxn>
                <a:cxn ang="0">
                  <a:pos x="106" y="255"/>
                </a:cxn>
                <a:cxn ang="0">
                  <a:pos x="5" y="48"/>
                </a:cxn>
                <a:cxn ang="0">
                  <a:pos x="9" y="25"/>
                </a:cxn>
              </a:cxnLst>
              <a:rect l="0" t="0" r="r" b="b"/>
              <a:pathLst>
                <a:path w="202" h="267">
                  <a:moveTo>
                    <a:pt x="9" y="25"/>
                  </a:moveTo>
                  <a:lnTo>
                    <a:pt x="45" y="4"/>
                  </a:lnTo>
                  <a:cubicBezTo>
                    <a:pt x="52" y="0"/>
                    <a:pt x="62" y="4"/>
                    <a:pt x="67" y="12"/>
                  </a:cubicBezTo>
                  <a:lnTo>
                    <a:pt x="196" y="204"/>
                  </a:lnTo>
                  <a:cubicBezTo>
                    <a:pt x="202" y="212"/>
                    <a:pt x="199" y="222"/>
                    <a:pt x="192" y="227"/>
                  </a:cubicBezTo>
                  <a:lnTo>
                    <a:pt x="129" y="263"/>
                  </a:lnTo>
                  <a:cubicBezTo>
                    <a:pt x="121" y="267"/>
                    <a:pt x="111" y="264"/>
                    <a:pt x="106" y="255"/>
                  </a:cubicBezTo>
                  <a:lnTo>
                    <a:pt x="5" y="48"/>
                  </a:lnTo>
                  <a:cubicBezTo>
                    <a:pt x="0" y="39"/>
                    <a:pt x="2" y="29"/>
                    <a:pt x="9" y="25"/>
                  </a:cubicBezTo>
                  <a:close/>
                </a:path>
              </a:pathLst>
            </a:custGeom>
            <a:solidFill>
              <a:srgbClr val="14151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388" name="Freeform 172"/>
            <xdr:cNvSpPr>
              <a:spLocks noEditPoints="1"/>
            </xdr:cNvSpPr>
          </xdr:nvSpPr>
          <xdr:spPr bwMode="auto">
            <a:xfrm>
              <a:off x="867584" y="5305112"/>
              <a:ext cx="734109" cy="333582"/>
            </a:xfrm>
            <a:custGeom>
              <a:avLst/>
              <a:gdLst/>
              <a:ahLst/>
              <a:cxnLst>
                <a:cxn ang="0">
                  <a:pos x="461" y="117"/>
                </a:cxn>
                <a:cxn ang="0">
                  <a:pos x="728" y="118"/>
                </a:cxn>
                <a:cxn ang="0">
                  <a:pos x="752" y="139"/>
                </a:cxn>
                <a:cxn ang="0">
                  <a:pos x="737" y="253"/>
                </a:cxn>
                <a:cxn ang="0">
                  <a:pos x="719" y="386"/>
                </a:cxn>
                <a:cxn ang="0">
                  <a:pos x="698" y="545"/>
                </a:cxn>
                <a:cxn ang="0">
                  <a:pos x="673" y="737"/>
                </a:cxn>
                <a:cxn ang="0">
                  <a:pos x="628" y="781"/>
                </a:cxn>
                <a:cxn ang="0">
                  <a:pos x="235" y="781"/>
                </a:cxn>
                <a:cxn ang="0">
                  <a:pos x="211" y="737"/>
                </a:cxn>
                <a:cxn ang="0">
                  <a:pos x="280" y="545"/>
                </a:cxn>
                <a:cxn ang="0">
                  <a:pos x="338" y="386"/>
                </a:cxn>
                <a:cxn ang="0">
                  <a:pos x="386" y="253"/>
                </a:cxn>
                <a:cxn ang="0">
                  <a:pos x="427" y="139"/>
                </a:cxn>
                <a:cxn ang="0">
                  <a:pos x="461" y="117"/>
                </a:cxn>
                <a:cxn ang="0">
                  <a:pos x="878" y="118"/>
                </a:cxn>
                <a:cxn ang="0">
                  <a:pos x="1144" y="118"/>
                </a:cxn>
                <a:cxn ang="0">
                  <a:pos x="1174" y="139"/>
                </a:cxn>
                <a:cxn ang="0">
                  <a:pos x="1187" y="253"/>
                </a:cxn>
                <a:cxn ang="0">
                  <a:pos x="1202" y="386"/>
                </a:cxn>
                <a:cxn ang="0">
                  <a:pos x="1220" y="545"/>
                </a:cxn>
                <a:cxn ang="0">
                  <a:pos x="1242" y="737"/>
                </a:cxn>
                <a:cxn ang="0">
                  <a:pos x="1207" y="781"/>
                </a:cxn>
                <a:cxn ang="0">
                  <a:pos x="815" y="781"/>
                </a:cxn>
                <a:cxn ang="0">
                  <a:pos x="780" y="737"/>
                </a:cxn>
                <a:cxn ang="0">
                  <a:pos x="802" y="545"/>
                </a:cxn>
                <a:cxn ang="0">
                  <a:pos x="820" y="386"/>
                </a:cxn>
                <a:cxn ang="0">
                  <a:pos x="835" y="253"/>
                </a:cxn>
                <a:cxn ang="0">
                  <a:pos x="848" y="139"/>
                </a:cxn>
                <a:cxn ang="0">
                  <a:pos x="878" y="118"/>
                </a:cxn>
                <a:cxn ang="0">
                  <a:pos x="1294" y="118"/>
                </a:cxn>
                <a:cxn ang="0">
                  <a:pos x="1561" y="118"/>
                </a:cxn>
                <a:cxn ang="0">
                  <a:pos x="1595" y="139"/>
                </a:cxn>
                <a:cxn ang="0">
                  <a:pos x="1636" y="253"/>
                </a:cxn>
                <a:cxn ang="0">
                  <a:pos x="1684" y="386"/>
                </a:cxn>
                <a:cxn ang="0">
                  <a:pos x="1741" y="545"/>
                </a:cxn>
                <a:cxn ang="0">
                  <a:pos x="1810" y="737"/>
                </a:cxn>
                <a:cxn ang="0">
                  <a:pos x="1787" y="781"/>
                </a:cxn>
                <a:cxn ang="0">
                  <a:pos x="1394" y="781"/>
                </a:cxn>
                <a:cxn ang="0">
                  <a:pos x="1349" y="737"/>
                </a:cxn>
                <a:cxn ang="0">
                  <a:pos x="1324" y="545"/>
                </a:cxn>
                <a:cxn ang="0">
                  <a:pos x="1303" y="386"/>
                </a:cxn>
                <a:cxn ang="0">
                  <a:pos x="1285" y="253"/>
                </a:cxn>
                <a:cxn ang="0">
                  <a:pos x="1270" y="139"/>
                </a:cxn>
                <a:cxn ang="0">
                  <a:pos x="1294" y="118"/>
                </a:cxn>
                <a:cxn ang="0">
                  <a:pos x="417" y="0"/>
                </a:cxn>
                <a:cxn ang="0">
                  <a:pos x="1011" y="0"/>
                </a:cxn>
                <a:cxn ang="0">
                  <a:pos x="1308" y="0"/>
                </a:cxn>
                <a:cxn ang="0">
                  <a:pos x="1605" y="0"/>
                </a:cxn>
                <a:cxn ang="0">
                  <a:pos x="1711" y="65"/>
                </a:cxn>
                <a:cxn ang="0">
                  <a:pos x="1765" y="205"/>
                </a:cxn>
                <a:cxn ang="0">
                  <a:pos x="1829" y="369"/>
                </a:cxn>
                <a:cxn ang="0">
                  <a:pos x="1903" y="563"/>
                </a:cxn>
                <a:cxn ang="0">
                  <a:pos x="1993" y="796"/>
                </a:cxn>
                <a:cxn ang="0">
                  <a:pos x="1922" y="935"/>
                </a:cxn>
                <a:cxn ang="0">
                  <a:pos x="1466" y="935"/>
                </a:cxn>
                <a:cxn ang="0">
                  <a:pos x="99" y="935"/>
                </a:cxn>
                <a:cxn ang="0">
                  <a:pos x="28" y="796"/>
                </a:cxn>
                <a:cxn ang="0">
                  <a:pos x="118" y="563"/>
                </a:cxn>
                <a:cxn ang="0">
                  <a:pos x="194" y="369"/>
                </a:cxn>
                <a:cxn ang="0">
                  <a:pos x="257" y="205"/>
                </a:cxn>
                <a:cxn ang="0">
                  <a:pos x="311" y="65"/>
                </a:cxn>
                <a:cxn ang="0">
                  <a:pos x="417" y="0"/>
                </a:cxn>
              </a:cxnLst>
              <a:rect l="0" t="0" r="r" b="b"/>
              <a:pathLst>
                <a:path w="2022" h="935">
                  <a:moveTo>
                    <a:pt x="461" y="117"/>
                  </a:moveTo>
                  <a:cubicBezTo>
                    <a:pt x="550" y="117"/>
                    <a:pt x="639" y="118"/>
                    <a:pt x="728" y="118"/>
                  </a:cubicBezTo>
                  <a:cubicBezTo>
                    <a:pt x="743" y="118"/>
                    <a:pt x="754" y="127"/>
                    <a:pt x="752" y="139"/>
                  </a:cubicBezTo>
                  <a:cubicBezTo>
                    <a:pt x="748" y="175"/>
                    <a:pt x="743" y="213"/>
                    <a:pt x="737" y="253"/>
                  </a:cubicBezTo>
                  <a:cubicBezTo>
                    <a:pt x="732" y="295"/>
                    <a:pt x="726" y="339"/>
                    <a:pt x="719" y="386"/>
                  </a:cubicBezTo>
                  <a:cubicBezTo>
                    <a:pt x="713" y="436"/>
                    <a:pt x="706" y="489"/>
                    <a:pt x="698" y="545"/>
                  </a:cubicBezTo>
                  <a:cubicBezTo>
                    <a:pt x="690" y="605"/>
                    <a:pt x="682" y="669"/>
                    <a:pt x="673" y="737"/>
                  </a:cubicBezTo>
                  <a:cubicBezTo>
                    <a:pt x="670" y="761"/>
                    <a:pt x="649" y="781"/>
                    <a:pt x="628" y="781"/>
                  </a:cubicBezTo>
                  <a:cubicBezTo>
                    <a:pt x="496" y="781"/>
                    <a:pt x="366" y="781"/>
                    <a:pt x="235" y="781"/>
                  </a:cubicBezTo>
                  <a:cubicBezTo>
                    <a:pt x="213" y="781"/>
                    <a:pt x="203" y="761"/>
                    <a:pt x="211" y="737"/>
                  </a:cubicBezTo>
                  <a:cubicBezTo>
                    <a:pt x="236" y="669"/>
                    <a:pt x="259" y="605"/>
                    <a:pt x="280" y="545"/>
                  </a:cubicBezTo>
                  <a:cubicBezTo>
                    <a:pt x="307" y="471"/>
                    <a:pt x="314" y="451"/>
                    <a:pt x="338" y="386"/>
                  </a:cubicBezTo>
                  <a:cubicBezTo>
                    <a:pt x="355" y="339"/>
                    <a:pt x="371" y="295"/>
                    <a:pt x="386" y="253"/>
                  </a:cubicBezTo>
                  <a:cubicBezTo>
                    <a:pt x="400" y="213"/>
                    <a:pt x="414" y="175"/>
                    <a:pt x="427" y="139"/>
                  </a:cubicBezTo>
                  <a:cubicBezTo>
                    <a:pt x="431" y="127"/>
                    <a:pt x="447" y="117"/>
                    <a:pt x="461" y="117"/>
                  </a:cubicBezTo>
                  <a:close/>
                  <a:moveTo>
                    <a:pt x="878" y="118"/>
                  </a:moveTo>
                  <a:cubicBezTo>
                    <a:pt x="967" y="118"/>
                    <a:pt x="1056" y="118"/>
                    <a:pt x="1144" y="118"/>
                  </a:cubicBezTo>
                  <a:cubicBezTo>
                    <a:pt x="1159" y="118"/>
                    <a:pt x="1172" y="127"/>
                    <a:pt x="1174" y="139"/>
                  </a:cubicBezTo>
                  <a:cubicBezTo>
                    <a:pt x="1178" y="175"/>
                    <a:pt x="1182" y="213"/>
                    <a:pt x="1187" y="253"/>
                  </a:cubicBezTo>
                  <a:cubicBezTo>
                    <a:pt x="1191" y="295"/>
                    <a:pt x="1197" y="339"/>
                    <a:pt x="1202" y="386"/>
                  </a:cubicBezTo>
                  <a:cubicBezTo>
                    <a:pt x="1208" y="436"/>
                    <a:pt x="1214" y="489"/>
                    <a:pt x="1220" y="545"/>
                  </a:cubicBezTo>
                  <a:cubicBezTo>
                    <a:pt x="1227" y="605"/>
                    <a:pt x="1234" y="669"/>
                    <a:pt x="1242" y="737"/>
                  </a:cubicBezTo>
                  <a:cubicBezTo>
                    <a:pt x="1244" y="761"/>
                    <a:pt x="1229" y="781"/>
                    <a:pt x="1207" y="781"/>
                  </a:cubicBezTo>
                  <a:cubicBezTo>
                    <a:pt x="1076" y="781"/>
                    <a:pt x="946" y="781"/>
                    <a:pt x="815" y="781"/>
                  </a:cubicBezTo>
                  <a:cubicBezTo>
                    <a:pt x="793" y="781"/>
                    <a:pt x="777" y="761"/>
                    <a:pt x="780" y="737"/>
                  </a:cubicBezTo>
                  <a:cubicBezTo>
                    <a:pt x="788" y="669"/>
                    <a:pt x="795" y="605"/>
                    <a:pt x="802" y="545"/>
                  </a:cubicBezTo>
                  <a:cubicBezTo>
                    <a:pt x="808" y="489"/>
                    <a:pt x="815" y="436"/>
                    <a:pt x="820" y="386"/>
                  </a:cubicBezTo>
                  <a:cubicBezTo>
                    <a:pt x="826" y="339"/>
                    <a:pt x="831" y="295"/>
                    <a:pt x="835" y="253"/>
                  </a:cubicBezTo>
                  <a:cubicBezTo>
                    <a:pt x="840" y="213"/>
                    <a:pt x="844" y="175"/>
                    <a:pt x="848" y="139"/>
                  </a:cubicBezTo>
                  <a:cubicBezTo>
                    <a:pt x="850" y="127"/>
                    <a:pt x="863" y="118"/>
                    <a:pt x="878" y="118"/>
                  </a:cubicBezTo>
                  <a:close/>
                  <a:moveTo>
                    <a:pt x="1294" y="118"/>
                  </a:moveTo>
                  <a:cubicBezTo>
                    <a:pt x="1383" y="118"/>
                    <a:pt x="1472" y="118"/>
                    <a:pt x="1561" y="118"/>
                  </a:cubicBezTo>
                  <a:cubicBezTo>
                    <a:pt x="1575" y="118"/>
                    <a:pt x="1591" y="127"/>
                    <a:pt x="1595" y="139"/>
                  </a:cubicBezTo>
                  <a:cubicBezTo>
                    <a:pt x="1608" y="175"/>
                    <a:pt x="1622" y="213"/>
                    <a:pt x="1636" y="253"/>
                  </a:cubicBezTo>
                  <a:cubicBezTo>
                    <a:pt x="1651" y="295"/>
                    <a:pt x="1667" y="339"/>
                    <a:pt x="1684" y="386"/>
                  </a:cubicBezTo>
                  <a:cubicBezTo>
                    <a:pt x="1702" y="436"/>
                    <a:pt x="1721" y="489"/>
                    <a:pt x="1741" y="545"/>
                  </a:cubicBezTo>
                  <a:cubicBezTo>
                    <a:pt x="1763" y="605"/>
                    <a:pt x="1786" y="668"/>
                    <a:pt x="1810" y="737"/>
                  </a:cubicBezTo>
                  <a:cubicBezTo>
                    <a:pt x="1819" y="761"/>
                    <a:pt x="1809" y="781"/>
                    <a:pt x="1787" y="781"/>
                  </a:cubicBezTo>
                  <a:cubicBezTo>
                    <a:pt x="1656" y="781"/>
                    <a:pt x="1525" y="781"/>
                    <a:pt x="1394" y="781"/>
                  </a:cubicBezTo>
                  <a:cubicBezTo>
                    <a:pt x="1373" y="781"/>
                    <a:pt x="1352" y="761"/>
                    <a:pt x="1349" y="737"/>
                  </a:cubicBezTo>
                  <a:cubicBezTo>
                    <a:pt x="1340" y="669"/>
                    <a:pt x="1331" y="605"/>
                    <a:pt x="1324" y="545"/>
                  </a:cubicBezTo>
                  <a:cubicBezTo>
                    <a:pt x="1316" y="489"/>
                    <a:pt x="1309" y="436"/>
                    <a:pt x="1303" y="386"/>
                  </a:cubicBezTo>
                  <a:cubicBezTo>
                    <a:pt x="1296" y="339"/>
                    <a:pt x="1290" y="295"/>
                    <a:pt x="1285" y="253"/>
                  </a:cubicBezTo>
                  <a:cubicBezTo>
                    <a:pt x="1279" y="213"/>
                    <a:pt x="1275" y="175"/>
                    <a:pt x="1270" y="139"/>
                  </a:cubicBezTo>
                  <a:cubicBezTo>
                    <a:pt x="1268" y="127"/>
                    <a:pt x="1279" y="118"/>
                    <a:pt x="1294" y="118"/>
                  </a:cubicBezTo>
                  <a:close/>
                  <a:moveTo>
                    <a:pt x="417" y="0"/>
                  </a:moveTo>
                  <a:lnTo>
                    <a:pt x="1011" y="0"/>
                  </a:lnTo>
                  <a:cubicBezTo>
                    <a:pt x="1110" y="0"/>
                    <a:pt x="1209" y="0"/>
                    <a:pt x="1308" y="0"/>
                  </a:cubicBezTo>
                  <a:lnTo>
                    <a:pt x="1605" y="0"/>
                  </a:lnTo>
                  <a:cubicBezTo>
                    <a:pt x="1650" y="0"/>
                    <a:pt x="1697" y="29"/>
                    <a:pt x="1711" y="65"/>
                  </a:cubicBezTo>
                  <a:cubicBezTo>
                    <a:pt x="1728" y="109"/>
                    <a:pt x="1746" y="156"/>
                    <a:pt x="1765" y="205"/>
                  </a:cubicBezTo>
                  <a:cubicBezTo>
                    <a:pt x="1785" y="257"/>
                    <a:pt x="1806" y="311"/>
                    <a:pt x="1829" y="369"/>
                  </a:cubicBezTo>
                  <a:cubicBezTo>
                    <a:pt x="1852" y="430"/>
                    <a:pt x="1877" y="494"/>
                    <a:pt x="1903" y="563"/>
                  </a:cubicBezTo>
                  <a:cubicBezTo>
                    <a:pt x="1931" y="635"/>
                    <a:pt x="1961" y="713"/>
                    <a:pt x="1993" y="796"/>
                  </a:cubicBezTo>
                  <a:cubicBezTo>
                    <a:pt x="2022" y="870"/>
                    <a:pt x="1991" y="935"/>
                    <a:pt x="1922" y="935"/>
                  </a:cubicBezTo>
                  <a:cubicBezTo>
                    <a:pt x="1770" y="935"/>
                    <a:pt x="1618" y="935"/>
                    <a:pt x="1466" y="935"/>
                  </a:cubicBezTo>
                  <a:lnTo>
                    <a:pt x="99" y="935"/>
                  </a:lnTo>
                  <a:cubicBezTo>
                    <a:pt x="31" y="935"/>
                    <a:pt x="0" y="871"/>
                    <a:pt x="28" y="796"/>
                  </a:cubicBezTo>
                  <a:cubicBezTo>
                    <a:pt x="60" y="713"/>
                    <a:pt x="90" y="636"/>
                    <a:pt x="118" y="563"/>
                  </a:cubicBezTo>
                  <a:cubicBezTo>
                    <a:pt x="145" y="494"/>
                    <a:pt x="170" y="430"/>
                    <a:pt x="194" y="369"/>
                  </a:cubicBezTo>
                  <a:cubicBezTo>
                    <a:pt x="216" y="311"/>
                    <a:pt x="237" y="257"/>
                    <a:pt x="257" y="205"/>
                  </a:cubicBezTo>
                  <a:cubicBezTo>
                    <a:pt x="276" y="156"/>
                    <a:pt x="294" y="109"/>
                    <a:pt x="311" y="65"/>
                  </a:cubicBezTo>
                  <a:cubicBezTo>
                    <a:pt x="325" y="28"/>
                    <a:pt x="373" y="0"/>
                    <a:pt x="417" y="0"/>
                  </a:cubicBezTo>
                  <a:close/>
                </a:path>
              </a:pathLst>
            </a:custGeom>
            <a:solidFill>
              <a:srgbClr val="14151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389" name="Freeform 173"/>
            <xdr:cNvSpPr>
              <a:spLocks/>
            </xdr:cNvSpPr>
          </xdr:nvSpPr>
          <xdr:spPr bwMode="auto">
            <a:xfrm>
              <a:off x="1296609" y="5175286"/>
              <a:ext cx="352754" cy="320443"/>
            </a:xfrm>
            <a:custGeom>
              <a:avLst/>
              <a:gdLst/>
              <a:ahLst/>
              <a:cxnLst>
                <a:cxn ang="0">
                  <a:pos x="201" y="277"/>
                </a:cxn>
                <a:cxn ang="0">
                  <a:pos x="498" y="277"/>
                </a:cxn>
                <a:cxn ang="0">
                  <a:pos x="604" y="342"/>
                </a:cxn>
                <a:cxn ang="0">
                  <a:pos x="658" y="482"/>
                </a:cxn>
                <a:cxn ang="0">
                  <a:pos x="722" y="646"/>
                </a:cxn>
                <a:cxn ang="0">
                  <a:pos x="797" y="840"/>
                </a:cxn>
                <a:cxn ang="0">
                  <a:pos x="815" y="886"/>
                </a:cxn>
                <a:cxn ang="0">
                  <a:pos x="972" y="516"/>
                </a:cxn>
                <a:cxn ang="0">
                  <a:pos x="457" y="0"/>
                </a:cxn>
                <a:cxn ang="0">
                  <a:pos x="0" y="277"/>
                </a:cxn>
                <a:cxn ang="0">
                  <a:pos x="201" y="277"/>
                </a:cxn>
              </a:cxnLst>
              <a:rect l="0" t="0" r="r" b="b"/>
              <a:pathLst>
                <a:path w="972" h="886">
                  <a:moveTo>
                    <a:pt x="201" y="277"/>
                  </a:moveTo>
                  <a:lnTo>
                    <a:pt x="498" y="277"/>
                  </a:lnTo>
                  <a:cubicBezTo>
                    <a:pt x="543" y="277"/>
                    <a:pt x="590" y="306"/>
                    <a:pt x="604" y="342"/>
                  </a:cubicBezTo>
                  <a:cubicBezTo>
                    <a:pt x="621" y="386"/>
                    <a:pt x="639" y="433"/>
                    <a:pt x="658" y="482"/>
                  </a:cubicBezTo>
                  <a:cubicBezTo>
                    <a:pt x="678" y="534"/>
                    <a:pt x="700" y="588"/>
                    <a:pt x="722" y="646"/>
                  </a:cubicBezTo>
                  <a:cubicBezTo>
                    <a:pt x="745" y="707"/>
                    <a:pt x="770" y="771"/>
                    <a:pt x="797" y="840"/>
                  </a:cubicBezTo>
                  <a:cubicBezTo>
                    <a:pt x="802" y="855"/>
                    <a:pt x="808" y="870"/>
                    <a:pt x="815" y="886"/>
                  </a:cubicBezTo>
                  <a:cubicBezTo>
                    <a:pt x="912" y="792"/>
                    <a:pt x="972" y="661"/>
                    <a:pt x="972" y="516"/>
                  </a:cubicBezTo>
                  <a:cubicBezTo>
                    <a:pt x="972" y="231"/>
                    <a:pt x="741" y="0"/>
                    <a:pt x="457" y="0"/>
                  </a:cubicBezTo>
                  <a:cubicBezTo>
                    <a:pt x="258" y="0"/>
                    <a:pt x="86" y="112"/>
                    <a:pt x="0" y="277"/>
                  </a:cubicBezTo>
                  <a:cubicBezTo>
                    <a:pt x="67" y="277"/>
                    <a:pt x="134" y="277"/>
                    <a:pt x="201" y="277"/>
                  </a:cubicBezTo>
                  <a:close/>
                </a:path>
              </a:pathLst>
            </a:custGeom>
            <a:solidFill>
              <a:srgbClr val="14151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390" name="Rectangle 174"/>
            <xdr:cNvSpPr>
              <a:spLocks noChangeArrowheads="1"/>
            </xdr:cNvSpPr>
          </xdr:nvSpPr>
          <xdr:spPr bwMode="auto">
            <a:xfrm>
              <a:off x="953389" y="5429014"/>
              <a:ext cx="552966" cy="38124"/>
            </a:xfrm>
            <a:prstGeom prst="rect">
              <a:avLst/>
            </a:prstGeom>
            <a:solidFill>
              <a:srgbClr val="141515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391" name="Freeform 175"/>
            <xdr:cNvSpPr>
              <a:spLocks/>
            </xdr:cNvSpPr>
          </xdr:nvSpPr>
          <xdr:spPr bwMode="auto">
            <a:xfrm>
              <a:off x="1115465" y="5676819"/>
              <a:ext cx="247881" cy="152495"/>
            </a:xfrm>
            <a:custGeom>
              <a:avLst/>
              <a:gdLst/>
              <a:ahLst/>
              <a:cxnLst>
                <a:cxn ang="0">
                  <a:pos x="92" y="0"/>
                </a:cxn>
                <a:cxn ang="0">
                  <a:pos x="588" y="0"/>
                </a:cxn>
                <a:cxn ang="0">
                  <a:pos x="693" y="408"/>
                </a:cxn>
                <a:cxn ang="0">
                  <a:pos x="0" y="408"/>
                </a:cxn>
                <a:cxn ang="0">
                  <a:pos x="92" y="0"/>
                </a:cxn>
              </a:cxnLst>
              <a:rect l="0" t="0" r="r" b="b"/>
              <a:pathLst>
                <a:path w="693" h="408">
                  <a:moveTo>
                    <a:pt x="92" y="0"/>
                  </a:moveTo>
                  <a:lnTo>
                    <a:pt x="588" y="0"/>
                  </a:lnTo>
                  <a:lnTo>
                    <a:pt x="693" y="408"/>
                  </a:lnTo>
                  <a:lnTo>
                    <a:pt x="0" y="408"/>
                  </a:lnTo>
                  <a:lnTo>
                    <a:pt x="92" y="0"/>
                  </a:lnTo>
                  <a:close/>
                </a:path>
              </a:pathLst>
            </a:custGeom>
            <a:solidFill>
              <a:srgbClr val="14151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393" name="Rectangle 177"/>
            <xdr:cNvSpPr>
              <a:spLocks noChangeArrowheads="1"/>
            </xdr:cNvSpPr>
          </xdr:nvSpPr>
          <xdr:spPr bwMode="auto">
            <a:xfrm>
              <a:off x="381356" y="8898267"/>
              <a:ext cx="324153" cy="77593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5000" b="1" i="0" u="none" strike="noStrike" baseline="0">
                  <a:solidFill>
                    <a:srgbClr val="00A3D3"/>
                  </a:solidFill>
                  <a:latin typeface="Calibri"/>
                </a:rPr>
                <a:t>+</a:t>
              </a:r>
            </a:p>
          </xdr:txBody>
        </xdr:sp>
        <xdr:sp macro="" textlink="">
          <xdr:nvSpPr>
            <xdr:cNvPr id="9394" name="Rectangle 178"/>
            <xdr:cNvSpPr>
              <a:spLocks noChangeArrowheads="1"/>
            </xdr:cNvSpPr>
          </xdr:nvSpPr>
          <xdr:spPr bwMode="auto">
            <a:xfrm>
              <a:off x="2059320" y="3421600"/>
              <a:ext cx="877118" cy="505139"/>
            </a:xfrm>
            <a:prstGeom prst="rect">
              <a:avLst/>
            </a:prstGeom>
            <a:solidFill>
              <a:srgbClr val="FEFEFE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395" name="Rectangle 179"/>
            <xdr:cNvSpPr>
              <a:spLocks noChangeArrowheads="1"/>
            </xdr:cNvSpPr>
          </xdr:nvSpPr>
          <xdr:spPr bwMode="auto">
            <a:xfrm>
              <a:off x="2059320" y="3421600"/>
              <a:ext cx="877118" cy="505139"/>
            </a:xfrm>
            <a:prstGeom prst="rect">
              <a:avLst/>
            </a:prstGeom>
            <a:solidFill>
              <a:srgbClr val="FEFEFE"/>
            </a:solidFill>
            <a:ln w="9525">
              <a:noFill/>
              <a:miter lim="800000"/>
              <a:headEnd/>
              <a:tailEnd/>
            </a:ln>
          </xdr:spPr>
        </xdr:sp>
        <xdr:sp macro="" textlink="" fLocksText="0">
          <xdr:nvSpPr>
            <xdr:cNvPr id="9397" name="Label_Pref"/>
            <xdr:cNvSpPr>
              <a:spLocks noChangeArrowheads="1"/>
            </xdr:cNvSpPr>
          </xdr:nvSpPr>
          <xdr:spPr bwMode="auto">
            <a:xfrm>
              <a:off x="2221396" y="3421600"/>
              <a:ext cx="219280" cy="43842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2800" b="1" i="0" u="none" strike="noStrike" baseline="0">
                  <a:solidFill>
                    <a:srgbClr val="FEFEFE"/>
                  </a:solidFill>
                  <a:latin typeface="Calibri"/>
                </a:rPr>
                <a:t>C</a:t>
              </a:r>
            </a:p>
          </xdr:txBody>
        </xdr:sp>
        <xdr:sp macro="" textlink="">
          <xdr:nvSpPr>
            <xdr:cNvPr id="9399" name="Rectangle 183"/>
            <xdr:cNvSpPr>
              <a:spLocks noChangeArrowheads="1"/>
            </xdr:cNvSpPr>
          </xdr:nvSpPr>
          <xdr:spPr bwMode="auto">
            <a:xfrm>
              <a:off x="381356" y="5013262"/>
              <a:ext cx="324153" cy="77792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5000" b="1" i="0" u="none" strike="noStrike" baseline="0">
                  <a:solidFill>
                    <a:srgbClr val="00A3D3"/>
                  </a:solidFill>
                  <a:latin typeface="Calibri"/>
                </a:rPr>
                <a:t>+</a:t>
              </a:r>
            </a:p>
          </xdr:txBody>
        </xdr:sp>
        <xdr:sp macro="" textlink="">
          <xdr:nvSpPr>
            <xdr:cNvPr id="9401" name="Rectangle 185"/>
            <xdr:cNvSpPr>
              <a:spLocks noChangeArrowheads="1"/>
            </xdr:cNvSpPr>
          </xdr:nvSpPr>
          <xdr:spPr bwMode="auto">
            <a:xfrm>
              <a:off x="1020126" y="8964982"/>
              <a:ext cx="572033" cy="899836"/>
            </a:xfrm>
            <a:prstGeom prst="rect">
              <a:avLst/>
            </a:prstGeom>
            <a:solidFill>
              <a:srgbClr val="FEFEFE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402" name="Rectangle 186"/>
            <xdr:cNvSpPr>
              <a:spLocks noChangeArrowheads="1"/>
            </xdr:cNvSpPr>
          </xdr:nvSpPr>
          <xdr:spPr bwMode="auto">
            <a:xfrm>
              <a:off x="1020126" y="8964982"/>
              <a:ext cx="572033" cy="899836"/>
            </a:xfrm>
            <a:prstGeom prst="rect">
              <a:avLst/>
            </a:prstGeom>
            <a:solidFill>
              <a:srgbClr val="FEFEFE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403" name="Freeform 187"/>
            <xdr:cNvSpPr>
              <a:spLocks noEditPoints="1"/>
            </xdr:cNvSpPr>
          </xdr:nvSpPr>
          <xdr:spPr bwMode="auto">
            <a:xfrm>
              <a:off x="1020126" y="8964982"/>
              <a:ext cx="572033" cy="899836"/>
            </a:xfrm>
            <a:custGeom>
              <a:avLst/>
              <a:gdLst/>
              <a:ahLst/>
              <a:cxnLst>
                <a:cxn ang="0">
                  <a:pos x="1186" y="2395"/>
                </a:cxn>
                <a:cxn ang="0">
                  <a:pos x="399" y="2395"/>
                </a:cxn>
                <a:cxn ang="0">
                  <a:pos x="399" y="2054"/>
                </a:cxn>
                <a:cxn ang="0">
                  <a:pos x="1186" y="2054"/>
                </a:cxn>
                <a:cxn ang="0">
                  <a:pos x="1186" y="2395"/>
                </a:cxn>
                <a:cxn ang="0">
                  <a:pos x="1584" y="1966"/>
                </a:cxn>
                <a:cxn ang="0">
                  <a:pos x="1584" y="89"/>
                </a:cxn>
                <a:cxn ang="0">
                  <a:pos x="1493" y="0"/>
                </a:cxn>
                <a:cxn ang="0">
                  <a:pos x="91" y="0"/>
                </a:cxn>
                <a:cxn ang="0">
                  <a:pos x="0" y="91"/>
                </a:cxn>
                <a:cxn ang="0">
                  <a:pos x="0" y="1963"/>
                </a:cxn>
                <a:cxn ang="0">
                  <a:pos x="91" y="2054"/>
                </a:cxn>
                <a:cxn ang="0">
                  <a:pos x="312" y="2054"/>
                </a:cxn>
                <a:cxn ang="0">
                  <a:pos x="312" y="2390"/>
                </a:cxn>
                <a:cxn ang="0">
                  <a:pos x="403" y="2481"/>
                </a:cxn>
                <a:cxn ang="0">
                  <a:pos x="1180" y="2481"/>
                </a:cxn>
                <a:cxn ang="0">
                  <a:pos x="1271" y="2390"/>
                </a:cxn>
                <a:cxn ang="0">
                  <a:pos x="1271" y="2054"/>
                </a:cxn>
                <a:cxn ang="0">
                  <a:pos x="1493" y="2054"/>
                </a:cxn>
                <a:cxn ang="0">
                  <a:pos x="1584" y="1966"/>
                </a:cxn>
                <a:cxn ang="0">
                  <a:pos x="982" y="2329"/>
                </a:cxn>
                <a:cxn ang="0">
                  <a:pos x="866" y="2213"/>
                </a:cxn>
                <a:cxn ang="0">
                  <a:pos x="982" y="2097"/>
                </a:cxn>
                <a:cxn ang="0">
                  <a:pos x="1098" y="2213"/>
                </a:cxn>
                <a:cxn ang="0">
                  <a:pos x="982" y="2329"/>
                </a:cxn>
                <a:cxn ang="0">
                  <a:pos x="603" y="2329"/>
                </a:cxn>
                <a:cxn ang="0">
                  <a:pos x="486" y="2213"/>
                </a:cxn>
                <a:cxn ang="0">
                  <a:pos x="603" y="2097"/>
                </a:cxn>
                <a:cxn ang="0">
                  <a:pos x="719" y="2213"/>
                </a:cxn>
                <a:cxn ang="0">
                  <a:pos x="603" y="2329"/>
                </a:cxn>
              </a:cxnLst>
              <a:rect l="0" t="0" r="r" b="b"/>
              <a:pathLst>
                <a:path w="1584" h="2481">
                  <a:moveTo>
                    <a:pt x="1186" y="2395"/>
                  </a:moveTo>
                  <a:lnTo>
                    <a:pt x="399" y="2395"/>
                  </a:lnTo>
                  <a:lnTo>
                    <a:pt x="399" y="2054"/>
                  </a:lnTo>
                  <a:lnTo>
                    <a:pt x="1186" y="2054"/>
                  </a:lnTo>
                  <a:lnTo>
                    <a:pt x="1186" y="2395"/>
                  </a:lnTo>
                  <a:close/>
                  <a:moveTo>
                    <a:pt x="1584" y="1966"/>
                  </a:moveTo>
                  <a:lnTo>
                    <a:pt x="1584" y="89"/>
                  </a:lnTo>
                  <a:cubicBezTo>
                    <a:pt x="1583" y="40"/>
                    <a:pt x="1543" y="0"/>
                    <a:pt x="1493" y="0"/>
                  </a:cubicBezTo>
                  <a:lnTo>
                    <a:pt x="91" y="0"/>
                  </a:lnTo>
                  <a:cubicBezTo>
                    <a:pt x="41" y="0"/>
                    <a:pt x="0" y="41"/>
                    <a:pt x="0" y="91"/>
                  </a:cubicBezTo>
                  <a:lnTo>
                    <a:pt x="0" y="1963"/>
                  </a:lnTo>
                  <a:cubicBezTo>
                    <a:pt x="0" y="2013"/>
                    <a:pt x="41" y="2054"/>
                    <a:pt x="91" y="2054"/>
                  </a:cubicBezTo>
                  <a:lnTo>
                    <a:pt x="312" y="2054"/>
                  </a:lnTo>
                  <a:lnTo>
                    <a:pt x="312" y="2390"/>
                  </a:lnTo>
                  <a:cubicBezTo>
                    <a:pt x="312" y="2440"/>
                    <a:pt x="353" y="2481"/>
                    <a:pt x="403" y="2481"/>
                  </a:cubicBezTo>
                  <a:lnTo>
                    <a:pt x="1180" y="2481"/>
                  </a:lnTo>
                  <a:cubicBezTo>
                    <a:pt x="1230" y="2481"/>
                    <a:pt x="1271" y="2440"/>
                    <a:pt x="1271" y="2390"/>
                  </a:cubicBezTo>
                  <a:lnTo>
                    <a:pt x="1271" y="2054"/>
                  </a:lnTo>
                  <a:lnTo>
                    <a:pt x="1493" y="2054"/>
                  </a:lnTo>
                  <a:cubicBezTo>
                    <a:pt x="1543" y="2054"/>
                    <a:pt x="1583" y="2015"/>
                    <a:pt x="1584" y="1966"/>
                  </a:cubicBezTo>
                  <a:close/>
                  <a:moveTo>
                    <a:pt x="982" y="2329"/>
                  </a:moveTo>
                  <a:cubicBezTo>
                    <a:pt x="918" y="2329"/>
                    <a:pt x="866" y="2277"/>
                    <a:pt x="866" y="2213"/>
                  </a:cubicBezTo>
                  <a:cubicBezTo>
                    <a:pt x="866" y="2149"/>
                    <a:pt x="918" y="2097"/>
                    <a:pt x="982" y="2097"/>
                  </a:cubicBezTo>
                  <a:cubicBezTo>
                    <a:pt x="1046" y="2097"/>
                    <a:pt x="1098" y="2149"/>
                    <a:pt x="1098" y="2213"/>
                  </a:cubicBezTo>
                  <a:cubicBezTo>
                    <a:pt x="1098" y="2277"/>
                    <a:pt x="1046" y="2329"/>
                    <a:pt x="982" y="2329"/>
                  </a:cubicBezTo>
                  <a:close/>
                  <a:moveTo>
                    <a:pt x="603" y="2329"/>
                  </a:moveTo>
                  <a:cubicBezTo>
                    <a:pt x="539" y="2329"/>
                    <a:pt x="486" y="2277"/>
                    <a:pt x="486" y="2213"/>
                  </a:cubicBezTo>
                  <a:cubicBezTo>
                    <a:pt x="486" y="2149"/>
                    <a:pt x="539" y="2097"/>
                    <a:pt x="603" y="2097"/>
                  </a:cubicBezTo>
                  <a:cubicBezTo>
                    <a:pt x="667" y="2097"/>
                    <a:pt x="719" y="2149"/>
                    <a:pt x="719" y="2213"/>
                  </a:cubicBezTo>
                  <a:cubicBezTo>
                    <a:pt x="719" y="2277"/>
                    <a:pt x="667" y="2329"/>
                    <a:pt x="603" y="2329"/>
                  </a:cubicBezTo>
                  <a:close/>
                </a:path>
              </a:pathLst>
            </a:custGeom>
            <a:solidFill>
              <a:srgbClr val="14151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04" name="Freeform 188"/>
            <xdr:cNvSpPr>
              <a:spLocks/>
            </xdr:cNvSpPr>
          </xdr:nvSpPr>
          <xdr:spPr bwMode="auto">
            <a:xfrm>
              <a:off x="1048728" y="9003107"/>
              <a:ext cx="514830" cy="671093"/>
            </a:xfrm>
            <a:custGeom>
              <a:avLst/>
              <a:gdLst/>
              <a:ahLst/>
              <a:cxnLst>
                <a:cxn ang="0">
                  <a:pos x="1414" y="1822"/>
                </a:cxn>
                <a:cxn ang="0">
                  <a:pos x="1359" y="1877"/>
                </a:cxn>
                <a:cxn ang="0">
                  <a:pos x="56" y="1877"/>
                </a:cxn>
                <a:cxn ang="0">
                  <a:pos x="0" y="1822"/>
                </a:cxn>
                <a:cxn ang="0">
                  <a:pos x="0" y="55"/>
                </a:cxn>
                <a:cxn ang="0">
                  <a:pos x="56" y="0"/>
                </a:cxn>
                <a:cxn ang="0">
                  <a:pos x="1359" y="0"/>
                </a:cxn>
                <a:cxn ang="0">
                  <a:pos x="1414" y="55"/>
                </a:cxn>
                <a:cxn ang="0">
                  <a:pos x="1414" y="1822"/>
                </a:cxn>
              </a:cxnLst>
              <a:rect l="0" t="0" r="r" b="b"/>
              <a:pathLst>
                <a:path w="1414" h="1877">
                  <a:moveTo>
                    <a:pt x="1414" y="1822"/>
                  </a:moveTo>
                  <a:cubicBezTo>
                    <a:pt x="1414" y="1853"/>
                    <a:pt x="1389" y="1877"/>
                    <a:pt x="1359" y="1877"/>
                  </a:cubicBezTo>
                  <a:lnTo>
                    <a:pt x="56" y="1877"/>
                  </a:lnTo>
                  <a:cubicBezTo>
                    <a:pt x="25" y="1877"/>
                    <a:pt x="0" y="1853"/>
                    <a:pt x="0" y="1822"/>
                  </a:cubicBezTo>
                  <a:lnTo>
                    <a:pt x="0" y="55"/>
                  </a:lnTo>
                  <a:cubicBezTo>
                    <a:pt x="0" y="25"/>
                    <a:pt x="25" y="0"/>
                    <a:pt x="56" y="0"/>
                  </a:cubicBezTo>
                  <a:lnTo>
                    <a:pt x="1359" y="0"/>
                  </a:lnTo>
                  <a:cubicBezTo>
                    <a:pt x="1389" y="0"/>
                    <a:pt x="1414" y="25"/>
                    <a:pt x="1414" y="55"/>
                  </a:cubicBezTo>
                  <a:lnTo>
                    <a:pt x="1414" y="1822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05" name="Oval 189"/>
            <xdr:cNvSpPr>
              <a:spLocks noChangeArrowheads="1"/>
            </xdr:cNvSpPr>
          </xdr:nvSpPr>
          <xdr:spPr bwMode="auto">
            <a:xfrm>
              <a:off x="1096397" y="9098416"/>
              <a:ext cx="419491" cy="404227"/>
            </a:xfrm>
            <a:prstGeom prst="ellipse">
              <a:avLst/>
            </a:prstGeom>
            <a:solidFill>
              <a:srgbClr val="14151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06" name="Freeform 190"/>
            <xdr:cNvSpPr>
              <a:spLocks/>
            </xdr:cNvSpPr>
          </xdr:nvSpPr>
          <xdr:spPr bwMode="auto">
            <a:xfrm>
              <a:off x="1201270" y="9193726"/>
              <a:ext cx="57203" cy="238273"/>
            </a:xfrm>
            <a:custGeom>
              <a:avLst/>
              <a:gdLst/>
              <a:ahLst/>
              <a:cxnLst>
                <a:cxn ang="0">
                  <a:pos x="101" y="672"/>
                </a:cxn>
                <a:cxn ang="0">
                  <a:pos x="87" y="664"/>
                </a:cxn>
                <a:cxn ang="0">
                  <a:pos x="55" y="645"/>
                </a:cxn>
                <a:cxn ang="0">
                  <a:pos x="42" y="637"/>
                </a:cxn>
                <a:cxn ang="0">
                  <a:pos x="50" y="623"/>
                </a:cxn>
                <a:cxn ang="0">
                  <a:pos x="90" y="495"/>
                </a:cxn>
                <a:cxn ang="0">
                  <a:pos x="48" y="346"/>
                </a:cxn>
                <a:cxn ang="0">
                  <a:pos x="46" y="342"/>
                </a:cxn>
                <a:cxn ang="0">
                  <a:pos x="0" y="171"/>
                </a:cxn>
                <a:cxn ang="0">
                  <a:pos x="49" y="13"/>
                </a:cxn>
                <a:cxn ang="0">
                  <a:pos x="57" y="0"/>
                </a:cxn>
                <a:cxn ang="0">
                  <a:pos x="70" y="8"/>
                </a:cxn>
                <a:cxn ang="0">
                  <a:pos x="102" y="27"/>
                </a:cxn>
                <a:cxn ang="0">
                  <a:pos x="115" y="36"/>
                </a:cxn>
                <a:cxn ang="0">
                  <a:pos x="107" y="49"/>
                </a:cxn>
                <a:cxn ang="0">
                  <a:pos x="68" y="171"/>
                </a:cxn>
                <a:cxn ang="0">
                  <a:pos x="110" y="318"/>
                </a:cxn>
                <a:cxn ang="0">
                  <a:pos x="111" y="320"/>
                </a:cxn>
                <a:cxn ang="0">
                  <a:pos x="158" y="495"/>
                </a:cxn>
                <a:cxn ang="0">
                  <a:pos x="109" y="658"/>
                </a:cxn>
                <a:cxn ang="0">
                  <a:pos x="101" y="672"/>
                </a:cxn>
              </a:cxnLst>
              <a:rect l="0" t="0" r="r" b="b"/>
              <a:pathLst>
                <a:path w="158" h="672">
                  <a:moveTo>
                    <a:pt x="101" y="672"/>
                  </a:moveTo>
                  <a:lnTo>
                    <a:pt x="87" y="664"/>
                  </a:lnTo>
                  <a:lnTo>
                    <a:pt x="55" y="645"/>
                  </a:lnTo>
                  <a:lnTo>
                    <a:pt x="42" y="637"/>
                  </a:lnTo>
                  <a:lnTo>
                    <a:pt x="50" y="623"/>
                  </a:lnTo>
                  <a:cubicBezTo>
                    <a:pt x="77" y="578"/>
                    <a:pt x="90" y="537"/>
                    <a:pt x="90" y="495"/>
                  </a:cubicBezTo>
                  <a:cubicBezTo>
                    <a:pt x="90" y="442"/>
                    <a:pt x="68" y="393"/>
                    <a:pt x="48" y="346"/>
                  </a:cubicBezTo>
                  <a:lnTo>
                    <a:pt x="46" y="342"/>
                  </a:lnTo>
                  <a:cubicBezTo>
                    <a:pt x="24" y="290"/>
                    <a:pt x="0" y="236"/>
                    <a:pt x="0" y="171"/>
                  </a:cubicBezTo>
                  <a:cubicBezTo>
                    <a:pt x="0" y="118"/>
                    <a:pt x="16" y="67"/>
                    <a:pt x="49" y="13"/>
                  </a:cubicBezTo>
                  <a:lnTo>
                    <a:pt x="57" y="0"/>
                  </a:lnTo>
                  <a:lnTo>
                    <a:pt x="70" y="8"/>
                  </a:lnTo>
                  <a:lnTo>
                    <a:pt x="102" y="27"/>
                  </a:lnTo>
                  <a:lnTo>
                    <a:pt x="115" y="36"/>
                  </a:lnTo>
                  <a:lnTo>
                    <a:pt x="107" y="49"/>
                  </a:lnTo>
                  <a:cubicBezTo>
                    <a:pt x="81" y="92"/>
                    <a:pt x="68" y="131"/>
                    <a:pt x="68" y="171"/>
                  </a:cubicBezTo>
                  <a:cubicBezTo>
                    <a:pt x="68" y="222"/>
                    <a:pt x="89" y="269"/>
                    <a:pt x="110" y="318"/>
                  </a:cubicBezTo>
                  <a:lnTo>
                    <a:pt x="111" y="320"/>
                  </a:lnTo>
                  <a:cubicBezTo>
                    <a:pt x="133" y="371"/>
                    <a:pt x="158" y="428"/>
                    <a:pt x="158" y="495"/>
                  </a:cubicBezTo>
                  <a:cubicBezTo>
                    <a:pt x="158" y="549"/>
                    <a:pt x="142" y="603"/>
                    <a:pt x="109" y="658"/>
                  </a:cubicBezTo>
                  <a:lnTo>
                    <a:pt x="101" y="672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07" name="Freeform 191"/>
            <xdr:cNvSpPr>
              <a:spLocks noEditPoints="1"/>
            </xdr:cNvSpPr>
          </xdr:nvSpPr>
          <xdr:spPr bwMode="auto">
            <a:xfrm>
              <a:off x="1201270" y="9184194"/>
              <a:ext cx="66737" cy="247804"/>
            </a:xfrm>
            <a:custGeom>
              <a:avLst/>
              <a:gdLst/>
              <a:ahLst/>
              <a:cxnLst>
                <a:cxn ang="0">
                  <a:pos x="49" y="640"/>
                </a:cxn>
                <a:cxn ang="0">
                  <a:pos x="103" y="672"/>
                </a:cxn>
                <a:cxn ang="0">
                  <a:pos x="109" y="661"/>
                </a:cxn>
                <a:cxn ang="0">
                  <a:pos x="158" y="499"/>
                </a:cxn>
                <a:cxn ang="0">
                  <a:pos x="111" y="325"/>
                </a:cxn>
                <a:cxn ang="0">
                  <a:pos x="111" y="324"/>
                </a:cxn>
                <a:cxn ang="0">
                  <a:pos x="69" y="175"/>
                </a:cxn>
                <a:cxn ang="0">
                  <a:pos x="108" y="52"/>
                </a:cxn>
                <a:cxn ang="0">
                  <a:pos x="114" y="41"/>
                </a:cxn>
                <a:cxn ang="0">
                  <a:pos x="61" y="8"/>
                </a:cxn>
                <a:cxn ang="0">
                  <a:pos x="54" y="19"/>
                </a:cxn>
                <a:cxn ang="0">
                  <a:pos x="6" y="175"/>
                </a:cxn>
                <a:cxn ang="0">
                  <a:pos x="52" y="345"/>
                </a:cxn>
                <a:cxn ang="0">
                  <a:pos x="53" y="349"/>
                </a:cxn>
                <a:cxn ang="0">
                  <a:pos x="95" y="499"/>
                </a:cxn>
                <a:cxn ang="0">
                  <a:pos x="55" y="629"/>
                </a:cxn>
                <a:cxn ang="0">
                  <a:pos x="49" y="640"/>
                </a:cxn>
                <a:cxn ang="0">
                  <a:pos x="105" y="680"/>
                </a:cxn>
                <a:cxn ang="0">
                  <a:pos x="41" y="642"/>
                </a:cxn>
                <a:cxn ang="0">
                  <a:pos x="51" y="626"/>
                </a:cxn>
                <a:cxn ang="0">
                  <a:pos x="90" y="499"/>
                </a:cxn>
                <a:cxn ang="0">
                  <a:pos x="48" y="351"/>
                </a:cxn>
                <a:cxn ang="0">
                  <a:pos x="46" y="347"/>
                </a:cxn>
                <a:cxn ang="0">
                  <a:pos x="0" y="175"/>
                </a:cxn>
                <a:cxn ang="0">
                  <a:pos x="50" y="16"/>
                </a:cxn>
                <a:cxn ang="0">
                  <a:pos x="59" y="0"/>
                </a:cxn>
                <a:cxn ang="0">
                  <a:pos x="122" y="39"/>
                </a:cxn>
                <a:cxn ang="0">
                  <a:pos x="112" y="54"/>
                </a:cxn>
                <a:cxn ang="0">
                  <a:pos x="74" y="175"/>
                </a:cxn>
                <a:cxn ang="0">
                  <a:pos x="116" y="321"/>
                </a:cxn>
                <a:cxn ang="0">
                  <a:pos x="116" y="323"/>
                </a:cxn>
                <a:cxn ang="0">
                  <a:pos x="163" y="499"/>
                </a:cxn>
                <a:cxn ang="0">
                  <a:pos x="114" y="664"/>
                </a:cxn>
                <a:cxn ang="0">
                  <a:pos x="105" y="680"/>
                </a:cxn>
              </a:cxnLst>
              <a:rect l="0" t="0" r="r" b="b"/>
              <a:pathLst>
                <a:path w="164" h="680">
                  <a:moveTo>
                    <a:pt x="49" y="640"/>
                  </a:moveTo>
                  <a:lnTo>
                    <a:pt x="103" y="672"/>
                  </a:lnTo>
                  <a:lnTo>
                    <a:pt x="109" y="661"/>
                  </a:lnTo>
                  <a:cubicBezTo>
                    <a:pt x="142" y="606"/>
                    <a:pt x="158" y="553"/>
                    <a:pt x="158" y="499"/>
                  </a:cubicBezTo>
                  <a:cubicBezTo>
                    <a:pt x="158" y="433"/>
                    <a:pt x="133" y="376"/>
                    <a:pt x="111" y="325"/>
                  </a:cubicBezTo>
                  <a:lnTo>
                    <a:pt x="111" y="324"/>
                  </a:lnTo>
                  <a:cubicBezTo>
                    <a:pt x="89" y="274"/>
                    <a:pt x="68" y="227"/>
                    <a:pt x="69" y="175"/>
                  </a:cubicBezTo>
                  <a:cubicBezTo>
                    <a:pt x="69" y="134"/>
                    <a:pt x="81" y="95"/>
                    <a:pt x="108" y="52"/>
                  </a:cubicBezTo>
                  <a:lnTo>
                    <a:pt x="114" y="41"/>
                  </a:lnTo>
                  <a:lnTo>
                    <a:pt x="61" y="8"/>
                  </a:lnTo>
                  <a:lnTo>
                    <a:pt x="54" y="19"/>
                  </a:lnTo>
                  <a:cubicBezTo>
                    <a:pt x="22" y="72"/>
                    <a:pt x="6" y="123"/>
                    <a:pt x="6" y="175"/>
                  </a:cubicBezTo>
                  <a:cubicBezTo>
                    <a:pt x="6" y="239"/>
                    <a:pt x="29" y="293"/>
                    <a:pt x="52" y="345"/>
                  </a:cubicBezTo>
                  <a:lnTo>
                    <a:pt x="53" y="349"/>
                  </a:lnTo>
                  <a:cubicBezTo>
                    <a:pt x="74" y="396"/>
                    <a:pt x="95" y="446"/>
                    <a:pt x="95" y="499"/>
                  </a:cubicBezTo>
                  <a:cubicBezTo>
                    <a:pt x="95" y="542"/>
                    <a:pt x="83" y="583"/>
                    <a:pt x="55" y="629"/>
                  </a:cubicBezTo>
                  <a:lnTo>
                    <a:pt x="49" y="640"/>
                  </a:lnTo>
                  <a:close/>
                  <a:moveTo>
                    <a:pt x="105" y="680"/>
                  </a:moveTo>
                  <a:lnTo>
                    <a:pt x="41" y="642"/>
                  </a:lnTo>
                  <a:lnTo>
                    <a:pt x="51" y="626"/>
                  </a:lnTo>
                  <a:cubicBezTo>
                    <a:pt x="77" y="581"/>
                    <a:pt x="90" y="541"/>
                    <a:pt x="90" y="499"/>
                  </a:cubicBezTo>
                  <a:cubicBezTo>
                    <a:pt x="90" y="447"/>
                    <a:pt x="69" y="398"/>
                    <a:pt x="48" y="351"/>
                  </a:cubicBezTo>
                  <a:lnTo>
                    <a:pt x="46" y="347"/>
                  </a:lnTo>
                  <a:cubicBezTo>
                    <a:pt x="24" y="294"/>
                    <a:pt x="0" y="240"/>
                    <a:pt x="0" y="175"/>
                  </a:cubicBezTo>
                  <a:cubicBezTo>
                    <a:pt x="0" y="122"/>
                    <a:pt x="16" y="70"/>
                    <a:pt x="50" y="16"/>
                  </a:cubicBezTo>
                  <a:lnTo>
                    <a:pt x="59" y="0"/>
                  </a:lnTo>
                  <a:lnTo>
                    <a:pt x="122" y="39"/>
                  </a:lnTo>
                  <a:lnTo>
                    <a:pt x="112" y="54"/>
                  </a:lnTo>
                  <a:cubicBezTo>
                    <a:pt x="86" y="97"/>
                    <a:pt x="74" y="135"/>
                    <a:pt x="74" y="175"/>
                  </a:cubicBezTo>
                  <a:cubicBezTo>
                    <a:pt x="74" y="225"/>
                    <a:pt x="94" y="272"/>
                    <a:pt x="116" y="321"/>
                  </a:cubicBezTo>
                  <a:lnTo>
                    <a:pt x="116" y="323"/>
                  </a:lnTo>
                  <a:cubicBezTo>
                    <a:pt x="138" y="374"/>
                    <a:pt x="163" y="432"/>
                    <a:pt x="163" y="499"/>
                  </a:cubicBezTo>
                  <a:cubicBezTo>
                    <a:pt x="164" y="554"/>
                    <a:pt x="147" y="608"/>
                    <a:pt x="114" y="664"/>
                  </a:cubicBezTo>
                  <a:lnTo>
                    <a:pt x="105" y="680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08" name="Oval 192"/>
            <xdr:cNvSpPr>
              <a:spLocks noChangeArrowheads="1"/>
            </xdr:cNvSpPr>
          </xdr:nvSpPr>
          <xdr:spPr bwMode="auto">
            <a:xfrm>
              <a:off x="1220338" y="9184194"/>
              <a:ext cx="28602" cy="28592"/>
            </a:xfrm>
            <a:prstGeom prst="ellipse">
              <a:avLst/>
            </a:pr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09" name="Freeform 193"/>
            <xdr:cNvSpPr>
              <a:spLocks noEditPoints="1"/>
            </xdr:cNvSpPr>
          </xdr:nvSpPr>
          <xdr:spPr bwMode="auto">
            <a:xfrm>
              <a:off x="1220338" y="9184194"/>
              <a:ext cx="28602" cy="28592"/>
            </a:xfrm>
            <a:custGeom>
              <a:avLst/>
              <a:gdLst/>
              <a:ahLst/>
              <a:cxnLst>
                <a:cxn ang="0">
                  <a:pos x="36" y="6"/>
                </a:cxn>
                <a:cxn ang="0">
                  <a:pos x="5" y="37"/>
                </a:cxn>
                <a:cxn ang="0">
                  <a:pos x="36" y="68"/>
                </a:cxn>
                <a:cxn ang="0">
                  <a:pos x="68" y="37"/>
                </a:cxn>
                <a:cxn ang="0">
                  <a:pos x="36" y="6"/>
                </a:cxn>
                <a:cxn ang="0">
                  <a:pos x="36" y="74"/>
                </a:cxn>
                <a:cxn ang="0">
                  <a:pos x="0" y="37"/>
                </a:cxn>
                <a:cxn ang="0">
                  <a:pos x="36" y="0"/>
                </a:cxn>
                <a:cxn ang="0">
                  <a:pos x="73" y="37"/>
                </a:cxn>
                <a:cxn ang="0">
                  <a:pos x="36" y="74"/>
                </a:cxn>
              </a:cxnLst>
              <a:rect l="0" t="0" r="r" b="b"/>
              <a:pathLst>
                <a:path w="73" h="74">
                  <a:moveTo>
                    <a:pt x="36" y="6"/>
                  </a:moveTo>
                  <a:cubicBezTo>
                    <a:pt x="19" y="6"/>
                    <a:pt x="5" y="20"/>
                    <a:pt x="5" y="37"/>
                  </a:cubicBezTo>
                  <a:cubicBezTo>
                    <a:pt x="5" y="54"/>
                    <a:pt x="19" y="68"/>
                    <a:pt x="36" y="68"/>
                  </a:cubicBezTo>
                  <a:cubicBezTo>
                    <a:pt x="54" y="68"/>
                    <a:pt x="68" y="54"/>
                    <a:pt x="68" y="37"/>
                  </a:cubicBezTo>
                  <a:cubicBezTo>
                    <a:pt x="68" y="20"/>
                    <a:pt x="54" y="6"/>
                    <a:pt x="36" y="6"/>
                  </a:cubicBezTo>
                  <a:close/>
                  <a:moveTo>
                    <a:pt x="36" y="74"/>
                  </a:moveTo>
                  <a:cubicBezTo>
                    <a:pt x="16" y="74"/>
                    <a:pt x="0" y="57"/>
                    <a:pt x="0" y="37"/>
                  </a:cubicBezTo>
                  <a:cubicBezTo>
                    <a:pt x="0" y="17"/>
                    <a:pt x="16" y="0"/>
                    <a:pt x="36" y="0"/>
                  </a:cubicBezTo>
                  <a:cubicBezTo>
                    <a:pt x="57" y="0"/>
                    <a:pt x="73" y="17"/>
                    <a:pt x="73" y="37"/>
                  </a:cubicBezTo>
                  <a:cubicBezTo>
                    <a:pt x="73" y="57"/>
                    <a:pt x="57" y="74"/>
                    <a:pt x="36" y="74"/>
                  </a:cubicBez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10" name="Oval 194"/>
            <xdr:cNvSpPr>
              <a:spLocks noChangeArrowheads="1"/>
            </xdr:cNvSpPr>
          </xdr:nvSpPr>
          <xdr:spPr bwMode="auto">
            <a:xfrm>
              <a:off x="1220338" y="9412936"/>
              <a:ext cx="19068" cy="28592"/>
            </a:xfrm>
            <a:prstGeom prst="ellipse">
              <a:avLst/>
            </a:pr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11" name="Freeform 195"/>
            <xdr:cNvSpPr>
              <a:spLocks noEditPoints="1"/>
            </xdr:cNvSpPr>
          </xdr:nvSpPr>
          <xdr:spPr bwMode="auto">
            <a:xfrm>
              <a:off x="1220338" y="9412936"/>
              <a:ext cx="28602" cy="28592"/>
            </a:xfrm>
            <a:custGeom>
              <a:avLst/>
              <a:gdLst/>
              <a:ahLst/>
              <a:cxnLst>
                <a:cxn ang="0">
                  <a:pos x="37" y="5"/>
                </a:cxn>
                <a:cxn ang="0">
                  <a:pos x="6" y="37"/>
                </a:cxn>
                <a:cxn ang="0">
                  <a:pos x="37" y="68"/>
                </a:cxn>
                <a:cxn ang="0">
                  <a:pos x="68" y="37"/>
                </a:cxn>
                <a:cxn ang="0">
                  <a:pos x="37" y="5"/>
                </a:cxn>
                <a:cxn ang="0">
                  <a:pos x="37" y="73"/>
                </a:cxn>
                <a:cxn ang="0">
                  <a:pos x="0" y="37"/>
                </a:cxn>
                <a:cxn ang="0">
                  <a:pos x="37" y="0"/>
                </a:cxn>
                <a:cxn ang="0">
                  <a:pos x="74" y="37"/>
                </a:cxn>
                <a:cxn ang="0">
                  <a:pos x="37" y="73"/>
                </a:cxn>
              </a:cxnLst>
              <a:rect l="0" t="0" r="r" b="b"/>
              <a:pathLst>
                <a:path w="74" h="73">
                  <a:moveTo>
                    <a:pt x="37" y="5"/>
                  </a:moveTo>
                  <a:cubicBezTo>
                    <a:pt x="20" y="5"/>
                    <a:pt x="6" y="19"/>
                    <a:pt x="6" y="37"/>
                  </a:cubicBezTo>
                  <a:cubicBezTo>
                    <a:pt x="6" y="54"/>
                    <a:pt x="20" y="68"/>
                    <a:pt x="37" y="68"/>
                  </a:cubicBezTo>
                  <a:cubicBezTo>
                    <a:pt x="54" y="68"/>
                    <a:pt x="68" y="54"/>
                    <a:pt x="68" y="37"/>
                  </a:cubicBezTo>
                  <a:cubicBezTo>
                    <a:pt x="68" y="19"/>
                    <a:pt x="54" y="5"/>
                    <a:pt x="37" y="5"/>
                  </a:cubicBezTo>
                  <a:close/>
                  <a:moveTo>
                    <a:pt x="37" y="73"/>
                  </a:moveTo>
                  <a:cubicBezTo>
                    <a:pt x="17" y="73"/>
                    <a:pt x="0" y="57"/>
                    <a:pt x="0" y="37"/>
                  </a:cubicBezTo>
                  <a:cubicBezTo>
                    <a:pt x="0" y="16"/>
                    <a:pt x="17" y="0"/>
                    <a:pt x="37" y="0"/>
                  </a:cubicBezTo>
                  <a:cubicBezTo>
                    <a:pt x="57" y="0"/>
                    <a:pt x="74" y="16"/>
                    <a:pt x="74" y="37"/>
                  </a:cubicBezTo>
                  <a:cubicBezTo>
                    <a:pt x="74" y="57"/>
                    <a:pt x="57" y="73"/>
                    <a:pt x="37" y="73"/>
                  </a:cubicBez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12" name="Freeform 196"/>
            <xdr:cNvSpPr>
              <a:spLocks/>
            </xdr:cNvSpPr>
          </xdr:nvSpPr>
          <xdr:spPr bwMode="auto">
            <a:xfrm>
              <a:off x="1277542" y="9193726"/>
              <a:ext cx="57203" cy="238273"/>
            </a:xfrm>
            <a:custGeom>
              <a:avLst/>
              <a:gdLst/>
              <a:ahLst/>
              <a:cxnLst>
                <a:cxn ang="0">
                  <a:pos x="101" y="672"/>
                </a:cxn>
                <a:cxn ang="0">
                  <a:pos x="87" y="664"/>
                </a:cxn>
                <a:cxn ang="0">
                  <a:pos x="56" y="645"/>
                </a:cxn>
                <a:cxn ang="0">
                  <a:pos x="42" y="637"/>
                </a:cxn>
                <a:cxn ang="0">
                  <a:pos x="50" y="623"/>
                </a:cxn>
                <a:cxn ang="0">
                  <a:pos x="90" y="495"/>
                </a:cxn>
                <a:cxn ang="0">
                  <a:pos x="48" y="346"/>
                </a:cxn>
                <a:cxn ang="0">
                  <a:pos x="46" y="342"/>
                </a:cxn>
                <a:cxn ang="0">
                  <a:pos x="0" y="171"/>
                </a:cxn>
                <a:cxn ang="0">
                  <a:pos x="49" y="13"/>
                </a:cxn>
                <a:cxn ang="0">
                  <a:pos x="57" y="0"/>
                </a:cxn>
                <a:cxn ang="0">
                  <a:pos x="71" y="8"/>
                </a:cxn>
                <a:cxn ang="0">
                  <a:pos x="102" y="27"/>
                </a:cxn>
                <a:cxn ang="0">
                  <a:pos x="115" y="36"/>
                </a:cxn>
                <a:cxn ang="0">
                  <a:pos x="107" y="49"/>
                </a:cxn>
                <a:cxn ang="0">
                  <a:pos x="69" y="171"/>
                </a:cxn>
                <a:cxn ang="0">
                  <a:pos x="110" y="318"/>
                </a:cxn>
                <a:cxn ang="0">
                  <a:pos x="111" y="320"/>
                </a:cxn>
                <a:cxn ang="0">
                  <a:pos x="158" y="495"/>
                </a:cxn>
                <a:cxn ang="0">
                  <a:pos x="109" y="658"/>
                </a:cxn>
                <a:cxn ang="0">
                  <a:pos x="101" y="672"/>
                </a:cxn>
              </a:cxnLst>
              <a:rect l="0" t="0" r="r" b="b"/>
              <a:pathLst>
                <a:path w="158" h="672">
                  <a:moveTo>
                    <a:pt x="101" y="672"/>
                  </a:moveTo>
                  <a:lnTo>
                    <a:pt x="87" y="664"/>
                  </a:lnTo>
                  <a:lnTo>
                    <a:pt x="56" y="645"/>
                  </a:lnTo>
                  <a:lnTo>
                    <a:pt x="42" y="637"/>
                  </a:lnTo>
                  <a:lnTo>
                    <a:pt x="50" y="623"/>
                  </a:lnTo>
                  <a:cubicBezTo>
                    <a:pt x="77" y="578"/>
                    <a:pt x="90" y="537"/>
                    <a:pt x="90" y="495"/>
                  </a:cubicBezTo>
                  <a:cubicBezTo>
                    <a:pt x="90" y="442"/>
                    <a:pt x="69" y="393"/>
                    <a:pt x="48" y="346"/>
                  </a:cubicBezTo>
                  <a:lnTo>
                    <a:pt x="46" y="342"/>
                  </a:lnTo>
                  <a:cubicBezTo>
                    <a:pt x="24" y="290"/>
                    <a:pt x="1" y="236"/>
                    <a:pt x="0" y="171"/>
                  </a:cubicBezTo>
                  <a:cubicBezTo>
                    <a:pt x="0" y="118"/>
                    <a:pt x="16" y="67"/>
                    <a:pt x="49" y="13"/>
                  </a:cubicBezTo>
                  <a:lnTo>
                    <a:pt x="57" y="0"/>
                  </a:lnTo>
                  <a:lnTo>
                    <a:pt x="71" y="8"/>
                  </a:lnTo>
                  <a:lnTo>
                    <a:pt x="102" y="27"/>
                  </a:lnTo>
                  <a:lnTo>
                    <a:pt x="115" y="36"/>
                  </a:lnTo>
                  <a:lnTo>
                    <a:pt x="107" y="49"/>
                  </a:lnTo>
                  <a:cubicBezTo>
                    <a:pt x="81" y="92"/>
                    <a:pt x="69" y="131"/>
                    <a:pt x="69" y="171"/>
                  </a:cubicBezTo>
                  <a:cubicBezTo>
                    <a:pt x="68" y="222"/>
                    <a:pt x="89" y="269"/>
                    <a:pt x="110" y="318"/>
                  </a:cubicBezTo>
                  <a:lnTo>
                    <a:pt x="111" y="320"/>
                  </a:lnTo>
                  <a:cubicBezTo>
                    <a:pt x="133" y="371"/>
                    <a:pt x="158" y="428"/>
                    <a:pt x="158" y="495"/>
                  </a:cubicBezTo>
                  <a:cubicBezTo>
                    <a:pt x="158" y="549"/>
                    <a:pt x="142" y="603"/>
                    <a:pt x="109" y="658"/>
                  </a:cubicBezTo>
                  <a:lnTo>
                    <a:pt x="101" y="672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13" name="Freeform 197"/>
            <xdr:cNvSpPr>
              <a:spLocks noEditPoints="1"/>
            </xdr:cNvSpPr>
          </xdr:nvSpPr>
          <xdr:spPr bwMode="auto">
            <a:xfrm>
              <a:off x="1277542" y="9184194"/>
              <a:ext cx="57203" cy="247804"/>
            </a:xfrm>
            <a:custGeom>
              <a:avLst/>
              <a:gdLst/>
              <a:ahLst/>
              <a:cxnLst>
                <a:cxn ang="0">
                  <a:pos x="48" y="640"/>
                </a:cxn>
                <a:cxn ang="0">
                  <a:pos x="102" y="672"/>
                </a:cxn>
                <a:cxn ang="0">
                  <a:pos x="109" y="661"/>
                </a:cxn>
                <a:cxn ang="0">
                  <a:pos x="157" y="499"/>
                </a:cxn>
                <a:cxn ang="0">
                  <a:pos x="111" y="325"/>
                </a:cxn>
                <a:cxn ang="0">
                  <a:pos x="110" y="324"/>
                </a:cxn>
                <a:cxn ang="0">
                  <a:pos x="68" y="175"/>
                </a:cxn>
                <a:cxn ang="0">
                  <a:pos x="107" y="52"/>
                </a:cxn>
                <a:cxn ang="0">
                  <a:pos x="114" y="41"/>
                </a:cxn>
                <a:cxn ang="0">
                  <a:pos x="60" y="8"/>
                </a:cxn>
                <a:cxn ang="0">
                  <a:pos x="54" y="19"/>
                </a:cxn>
                <a:cxn ang="0">
                  <a:pos x="5" y="175"/>
                </a:cxn>
                <a:cxn ang="0">
                  <a:pos x="51" y="345"/>
                </a:cxn>
                <a:cxn ang="0">
                  <a:pos x="53" y="349"/>
                </a:cxn>
                <a:cxn ang="0">
                  <a:pos x="95" y="499"/>
                </a:cxn>
                <a:cxn ang="0">
                  <a:pos x="55" y="629"/>
                </a:cxn>
                <a:cxn ang="0">
                  <a:pos x="48" y="640"/>
                </a:cxn>
                <a:cxn ang="0">
                  <a:pos x="104" y="679"/>
                </a:cxn>
                <a:cxn ang="0">
                  <a:pos x="41" y="642"/>
                </a:cxn>
                <a:cxn ang="0">
                  <a:pos x="50" y="626"/>
                </a:cxn>
                <a:cxn ang="0">
                  <a:pos x="89" y="499"/>
                </a:cxn>
                <a:cxn ang="0">
                  <a:pos x="47" y="351"/>
                </a:cxn>
                <a:cxn ang="0">
                  <a:pos x="46" y="347"/>
                </a:cxn>
                <a:cxn ang="0">
                  <a:pos x="0" y="175"/>
                </a:cxn>
                <a:cxn ang="0">
                  <a:pos x="49" y="16"/>
                </a:cxn>
                <a:cxn ang="0">
                  <a:pos x="59" y="0"/>
                </a:cxn>
                <a:cxn ang="0">
                  <a:pos x="121" y="39"/>
                </a:cxn>
                <a:cxn ang="0">
                  <a:pos x="112" y="54"/>
                </a:cxn>
                <a:cxn ang="0">
                  <a:pos x="73" y="175"/>
                </a:cxn>
                <a:cxn ang="0">
                  <a:pos x="115" y="321"/>
                </a:cxn>
                <a:cxn ang="0">
                  <a:pos x="116" y="323"/>
                </a:cxn>
                <a:cxn ang="0">
                  <a:pos x="163" y="499"/>
                </a:cxn>
                <a:cxn ang="0">
                  <a:pos x="113" y="664"/>
                </a:cxn>
                <a:cxn ang="0">
                  <a:pos x="104" y="679"/>
                </a:cxn>
              </a:cxnLst>
              <a:rect l="0" t="0" r="r" b="b"/>
              <a:pathLst>
                <a:path w="163" h="679">
                  <a:moveTo>
                    <a:pt x="48" y="640"/>
                  </a:moveTo>
                  <a:lnTo>
                    <a:pt x="102" y="672"/>
                  </a:lnTo>
                  <a:lnTo>
                    <a:pt x="109" y="661"/>
                  </a:lnTo>
                  <a:cubicBezTo>
                    <a:pt x="141" y="606"/>
                    <a:pt x="157" y="553"/>
                    <a:pt x="157" y="499"/>
                  </a:cubicBezTo>
                  <a:cubicBezTo>
                    <a:pt x="157" y="433"/>
                    <a:pt x="132" y="376"/>
                    <a:pt x="111" y="325"/>
                  </a:cubicBezTo>
                  <a:lnTo>
                    <a:pt x="110" y="324"/>
                  </a:lnTo>
                  <a:cubicBezTo>
                    <a:pt x="88" y="274"/>
                    <a:pt x="68" y="227"/>
                    <a:pt x="68" y="175"/>
                  </a:cubicBezTo>
                  <a:cubicBezTo>
                    <a:pt x="68" y="134"/>
                    <a:pt x="80" y="95"/>
                    <a:pt x="107" y="52"/>
                  </a:cubicBezTo>
                  <a:lnTo>
                    <a:pt x="114" y="41"/>
                  </a:lnTo>
                  <a:lnTo>
                    <a:pt x="60" y="8"/>
                  </a:lnTo>
                  <a:lnTo>
                    <a:pt x="54" y="19"/>
                  </a:lnTo>
                  <a:cubicBezTo>
                    <a:pt x="21" y="72"/>
                    <a:pt x="5" y="123"/>
                    <a:pt x="5" y="175"/>
                  </a:cubicBezTo>
                  <a:cubicBezTo>
                    <a:pt x="5" y="239"/>
                    <a:pt x="28" y="293"/>
                    <a:pt x="51" y="345"/>
                  </a:cubicBezTo>
                  <a:lnTo>
                    <a:pt x="53" y="349"/>
                  </a:lnTo>
                  <a:cubicBezTo>
                    <a:pt x="73" y="396"/>
                    <a:pt x="95" y="446"/>
                    <a:pt x="95" y="499"/>
                  </a:cubicBezTo>
                  <a:cubicBezTo>
                    <a:pt x="95" y="542"/>
                    <a:pt x="82" y="583"/>
                    <a:pt x="55" y="629"/>
                  </a:cubicBezTo>
                  <a:lnTo>
                    <a:pt x="48" y="640"/>
                  </a:lnTo>
                  <a:close/>
                  <a:moveTo>
                    <a:pt x="104" y="679"/>
                  </a:moveTo>
                  <a:lnTo>
                    <a:pt x="41" y="642"/>
                  </a:lnTo>
                  <a:lnTo>
                    <a:pt x="50" y="626"/>
                  </a:lnTo>
                  <a:cubicBezTo>
                    <a:pt x="77" y="581"/>
                    <a:pt x="89" y="541"/>
                    <a:pt x="89" y="499"/>
                  </a:cubicBezTo>
                  <a:cubicBezTo>
                    <a:pt x="89" y="447"/>
                    <a:pt x="68" y="398"/>
                    <a:pt x="47" y="351"/>
                  </a:cubicBezTo>
                  <a:lnTo>
                    <a:pt x="46" y="347"/>
                  </a:lnTo>
                  <a:cubicBezTo>
                    <a:pt x="23" y="295"/>
                    <a:pt x="0" y="240"/>
                    <a:pt x="0" y="175"/>
                  </a:cubicBezTo>
                  <a:cubicBezTo>
                    <a:pt x="0" y="122"/>
                    <a:pt x="16" y="70"/>
                    <a:pt x="49" y="16"/>
                  </a:cubicBezTo>
                  <a:lnTo>
                    <a:pt x="59" y="0"/>
                  </a:lnTo>
                  <a:lnTo>
                    <a:pt x="121" y="39"/>
                  </a:lnTo>
                  <a:lnTo>
                    <a:pt x="112" y="54"/>
                  </a:lnTo>
                  <a:cubicBezTo>
                    <a:pt x="86" y="97"/>
                    <a:pt x="73" y="135"/>
                    <a:pt x="73" y="175"/>
                  </a:cubicBezTo>
                  <a:cubicBezTo>
                    <a:pt x="73" y="225"/>
                    <a:pt x="94" y="272"/>
                    <a:pt x="115" y="321"/>
                  </a:cubicBezTo>
                  <a:lnTo>
                    <a:pt x="116" y="323"/>
                  </a:lnTo>
                  <a:cubicBezTo>
                    <a:pt x="138" y="374"/>
                    <a:pt x="163" y="432"/>
                    <a:pt x="163" y="499"/>
                  </a:cubicBezTo>
                  <a:cubicBezTo>
                    <a:pt x="163" y="554"/>
                    <a:pt x="147" y="608"/>
                    <a:pt x="113" y="664"/>
                  </a:cubicBezTo>
                  <a:lnTo>
                    <a:pt x="104" y="679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14" name="Oval 198"/>
            <xdr:cNvSpPr>
              <a:spLocks noChangeArrowheads="1"/>
            </xdr:cNvSpPr>
          </xdr:nvSpPr>
          <xdr:spPr bwMode="auto">
            <a:xfrm>
              <a:off x="1296609" y="9184194"/>
              <a:ext cx="28602" cy="28592"/>
            </a:xfrm>
            <a:prstGeom prst="ellipse">
              <a:avLst/>
            </a:pr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15" name="Freeform 199"/>
            <xdr:cNvSpPr>
              <a:spLocks noEditPoints="1"/>
            </xdr:cNvSpPr>
          </xdr:nvSpPr>
          <xdr:spPr bwMode="auto">
            <a:xfrm>
              <a:off x="1296609" y="9184194"/>
              <a:ext cx="28602" cy="28592"/>
            </a:xfrm>
            <a:custGeom>
              <a:avLst/>
              <a:gdLst/>
              <a:ahLst/>
              <a:cxnLst>
                <a:cxn ang="0">
                  <a:pos x="37" y="6"/>
                </a:cxn>
                <a:cxn ang="0">
                  <a:pos x="5" y="37"/>
                </a:cxn>
                <a:cxn ang="0">
                  <a:pos x="37" y="68"/>
                </a:cxn>
                <a:cxn ang="0">
                  <a:pos x="68" y="37"/>
                </a:cxn>
                <a:cxn ang="0">
                  <a:pos x="37" y="6"/>
                </a:cxn>
                <a:cxn ang="0">
                  <a:pos x="37" y="74"/>
                </a:cxn>
                <a:cxn ang="0">
                  <a:pos x="0" y="37"/>
                </a:cxn>
                <a:cxn ang="0">
                  <a:pos x="37" y="0"/>
                </a:cxn>
                <a:cxn ang="0">
                  <a:pos x="74" y="37"/>
                </a:cxn>
                <a:cxn ang="0">
                  <a:pos x="37" y="74"/>
                </a:cxn>
              </a:cxnLst>
              <a:rect l="0" t="0" r="r" b="b"/>
              <a:pathLst>
                <a:path w="74" h="74">
                  <a:moveTo>
                    <a:pt x="37" y="6"/>
                  </a:moveTo>
                  <a:cubicBezTo>
                    <a:pt x="20" y="6"/>
                    <a:pt x="5" y="20"/>
                    <a:pt x="5" y="37"/>
                  </a:cubicBezTo>
                  <a:cubicBezTo>
                    <a:pt x="5" y="54"/>
                    <a:pt x="20" y="68"/>
                    <a:pt x="37" y="68"/>
                  </a:cubicBezTo>
                  <a:cubicBezTo>
                    <a:pt x="54" y="68"/>
                    <a:pt x="68" y="54"/>
                    <a:pt x="68" y="37"/>
                  </a:cubicBezTo>
                  <a:cubicBezTo>
                    <a:pt x="68" y="20"/>
                    <a:pt x="54" y="6"/>
                    <a:pt x="37" y="6"/>
                  </a:cubicBezTo>
                  <a:close/>
                  <a:moveTo>
                    <a:pt x="37" y="74"/>
                  </a:moveTo>
                  <a:cubicBezTo>
                    <a:pt x="17" y="74"/>
                    <a:pt x="0" y="57"/>
                    <a:pt x="0" y="37"/>
                  </a:cubicBezTo>
                  <a:cubicBezTo>
                    <a:pt x="0" y="17"/>
                    <a:pt x="17" y="0"/>
                    <a:pt x="37" y="0"/>
                  </a:cubicBezTo>
                  <a:cubicBezTo>
                    <a:pt x="57" y="0"/>
                    <a:pt x="74" y="17"/>
                    <a:pt x="74" y="37"/>
                  </a:cubicBezTo>
                  <a:cubicBezTo>
                    <a:pt x="74" y="57"/>
                    <a:pt x="57" y="74"/>
                    <a:pt x="37" y="74"/>
                  </a:cubicBez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16" name="Oval 200"/>
            <xdr:cNvSpPr>
              <a:spLocks noChangeArrowheads="1"/>
            </xdr:cNvSpPr>
          </xdr:nvSpPr>
          <xdr:spPr bwMode="auto">
            <a:xfrm>
              <a:off x="1296609" y="9412936"/>
              <a:ext cx="19068" cy="28592"/>
            </a:xfrm>
            <a:prstGeom prst="ellipse">
              <a:avLst/>
            </a:pr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17" name="Freeform 201"/>
            <xdr:cNvSpPr>
              <a:spLocks noEditPoints="1"/>
            </xdr:cNvSpPr>
          </xdr:nvSpPr>
          <xdr:spPr bwMode="auto">
            <a:xfrm>
              <a:off x="1296609" y="9412936"/>
              <a:ext cx="19068" cy="28592"/>
            </a:xfrm>
            <a:custGeom>
              <a:avLst/>
              <a:gdLst/>
              <a:ahLst/>
              <a:cxnLst>
                <a:cxn ang="0">
                  <a:pos x="36" y="5"/>
                </a:cxn>
                <a:cxn ang="0">
                  <a:pos x="5" y="37"/>
                </a:cxn>
                <a:cxn ang="0">
                  <a:pos x="36" y="68"/>
                </a:cxn>
                <a:cxn ang="0">
                  <a:pos x="68" y="37"/>
                </a:cxn>
                <a:cxn ang="0">
                  <a:pos x="36" y="5"/>
                </a:cxn>
                <a:cxn ang="0">
                  <a:pos x="36" y="73"/>
                </a:cxn>
                <a:cxn ang="0">
                  <a:pos x="0" y="37"/>
                </a:cxn>
                <a:cxn ang="0">
                  <a:pos x="36" y="0"/>
                </a:cxn>
                <a:cxn ang="0">
                  <a:pos x="73" y="37"/>
                </a:cxn>
                <a:cxn ang="0">
                  <a:pos x="36" y="73"/>
                </a:cxn>
              </a:cxnLst>
              <a:rect l="0" t="0" r="r" b="b"/>
              <a:pathLst>
                <a:path w="73" h="73">
                  <a:moveTo>
                    <a:pt x="36" y="5"/>
                  </a:moveTo>
                  <a:cubicBezTo>
                    <a:pt x="19" y="5"/>
                    <a:pt x="5" y="19"/>
                    <a:pt x="5" y="37"/>
                  </a:cubicBezTo>
                  <a:cubicBezTo>
                    <a:pt x="5" y="54"/>
                    <a:pt x="19" y="68"/>
                    <a:pt x="36" y="68"/>
                  </a:cubicBezTo>
                  <a:cubicBezTo>
                    <a:pt x="54" y="68"/>
                    <a:pt x="68" y="54"/>
                    <a:pt x="68" y="37"/>
                  </a:cubicBezTo>
                  <a:cubicBezTo>
                    <a:pt x="68" y="19"/>
                    <a:pt x="54" y="5"/>
                    <a:pt x="36" y="5"/>
                  </a:cubicBezTo>
                  <a:close/>
                  <a:moveTo>
                    <a:pt x="36" y="73"/>
                  </a:moveTo>
                  <a:cubicBezTo>
                    <a:pt x="16" y="73"/>
                    <a:pt x="0" y="57"/>
                    <a:pt x="0" y="37"/>
                  </a:cubicBezTo>
                  <a:cubicBezTo>
                    <a:pt x="0" y="16"/>
                    <a:pt x="16" y="0"/>
                    <a:pt x="36" y="0"/>
                  </a:cubicBezTo>
                  <a:cubicBezTo>
                    <a:pt x="57" y="0"/>
                    <a:pt x="73" y="16"/>
                    <a:pt x="73" y="37"/>
                  </a:cubicBezTo>
                  <a:cubicBezTo>
                    <a:pt x="73" y="57"/>
                    <a:pt x="57" y="73"/>
                    <a:pt x="36" y="73"/>
                  </a:cubicBez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18" name="Freeform 202"/>
            <xdr:cNvSpPr>
              <a:spLocks/>
            </xdr:cNvSpPr>
          </xdr:nvSpPr>
          <xdr:spPr bwMode="auto">
            <a:xfrm>
              <a:off x="1353812" y="9193726"/>
              <a:ext cx="57203" cy="238273"/>
            </a:xfrm>
            <a:custGeom>
              <a:avLst/>
              <a:gdLst/>
              <a:ahLst/>
              <a:cxnLst>
                <a:cxn ang="0">
                  <a:pos x="100" y="672"/>
                </a:cxn>
                <a:cxn ang="0">
                  <a:pos x="87" y="664"/>
                </a:cxn>
                <a:cxn ang="0">
                  <a:pos x="55" y="645"/>
                </a:cxn>
                <a:cxn ang="0">
                  <a:pos x="42" y="637"/>
                </a:cxn>
                <a:cxn ang="0">
                  <a:pos x="50" y="623"/>
                </a:cxn>
                <a:cxn ang="0">
                  <a:pos x="89" y="495"/>
                </a:cxn>
                <a:cxn ang="0">
                  <a:pos x="47" y="346"/>
                </a:cxn>
                <a:cxn ang="0">
                  <a:pos x="46" y="342"/>
                </a:cxn>
                <a:cxn ang="0">
                  <a:pos x="0" y="171"/>
                </a:cxn>
                <a:cxn ang="0">
                  <a:pos x="49" y="13"/>
                </a:cxn>
                <a:cxn ang="0">
                  <a:pos x="57" y="0"/>
                </a:cxn>
                <a:cxn ang="0">
                  <a:pos x="70" y="8"/>
                </a:cxn>
                <a:cxn ang="0">
                  <a:pos x="101" y="27"/>
                </a:cxn>
                <a:cxn ang="0">
                  <a:pos x="115" y="36"/>
                </a:cxn>
                <a:cxn ang="0">
                  <a:pos x="107" y="49"/>
                </a:cxn>
                <a:cxn ang="0">
                  <a:pos x="68" y="171"/>
                </a:cxn>
                <a:cxn ang="0">
                  <a:pos x="110" y="318"/>
                </a:cxn>
                <a:cxn ang="0">
                  <a:pos x="110" y="320"/>
                </a:cxn>
                <a:cxn ang="0">
                  <a:pos x="157" y="495"/>
                </a:cxn>
                <a:cxn ang="0">
                  <a:pos x="108" y="658"/>
                </a:cxn>
                <a:cxn ang="0">
                  <a:pos x="100" y="672"/>
                </a:cxn>
              </a:cxnLst>
              <a:rect l="0" t="0" r="r" b="b"/>
              <a:pathLst>
                <a:path w="157" h="672">
                  <a:moveTo>
                    <a:pt x="100" y="672"/>
                  </a:moveTo>
                  <a:lnTo>
                    <a:pt x="87" y="664"/>
                  </a:lnTo>
                  <a:lnTo>
                    <a:pt x="55" y="645"/>
                  </a:lnTo>
                  <a:lnTo>
                    <a:pt x="42" y="637"/>
                  </a:lnTo>
                  <a:lnTo>
                    <a:pt x="50" y="623"/>
                  </a:lnTo>
                  <a:cubicBezTo>
                    <a:pt x="77" y="578"/>
                    <a:pt x="89" y="537"/>
                    <a:pt x="89" y="495"/>
                  </a:cubicBezTo>
                  <a:cubicBezTo>
                    <a:pt x="89" y="442"/>
                    <a:pt x="68" y="393"/>
                    <a:pt x="47" y="346"/>
                  </a:cubicBezTo>
                  <a:lnTo>
                    <a:pt x="46" y="342"/>
                  </a:lnTo>
                  <a:cubicBezTo>
                    <a:pt x="23" y="290"/>
                    <a:pt x="0" y="236"/>
                    <a:pt x="0" y="171"/>
                  </a:cubicBezTo>
                  <a:cubicBezTo>
                    <a:pt x="0" y="118"/>
                    <a:pt x="16" y="67"/>
                    <a:pt x="49" y="13"/>
                  </a:cubicBezTo>
                  <a:lnTo>
                    <a:pt x="57" y="0"/>
                  </a:lnTo>
                  <a:lnTo>
                    <a:pt x="70" y="8"/>
                  </a:lnTo>
                  <a:lnTo>
                    <a:pt x="101" y="27"/>
                  </a:lnTo>
                  <a:lnTo>
                    <a:pt x="115" y="36"/>
                  </a:lnTo>
                  <a:lnTo>
                    <a:pt x="107" y="49"/>
                  </a:lnTo>
                  <a:cubicBezTo>
                    <a:pt x="80" y="92"/>
                    <a:pt x="68" y="131"/>
                    <a:pt x="68" y="171"/>
                  </a:cubicBezTo>
                  <a:cubicBezTo>
                    <a:pt x="68" y="222"/>
                    <a:pt x="88" y="269"/>
                    <a:pt x="110" y="318"/>
                  </a:cubicBezTo>
                  <a:lnTo>
                    <a:pt x="110" y="320"/>
                  </a:lnTo>
                  <a:cubicBezTo>
                    <a:pt x="132" y="371"/>
                    <a:pt x="157" y="428"/>
                    <a:pt x="157" y="495"/>
                  </a:cubicBezTo>
                  <a:cubicBezTo>
                    <a:pt x="157" y="549"/>
                    <a:pt x="141" y="603"/>
                    <a:pt x="108" y="658"/>
                  </a:cubicBezTo>
                  <a:lnTo>
                    <a:pt x="100" y="672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19" name="Freeform 203"/>
            <xdr:cNvSpPr>
              <a:spLocks noEditPoints="1"/>
            </xdr:cNvSpPr>
          </xdr:nvSpPr>
          <xdr:spPr bwMode="auto">
            <a:xfrm>
              <a:off x="1353812" y="9184194"/>
              <a:ext cx="57203" cy="247804"/>
            </a:xfrm>
            <a:custGeom>
              <a:avLst/>
              <a:gdLst/>
              <a:ahLst/>
              <a:cxnLst>
                <a:cxn ang="0">
                  <a:pos x="48" y="640"/>
                </a:cxn>
                <a:cxn ang="0">
                  <a:pos x="102" y="672"/>
                </a:cxn>
                <a:cxn ang="0">
                  <a:pos x="109" y="661"/>
                </a:cxn>
                <a:cxn ang="0">
                  <a:pos x="158" y="499"/>
                </a:cxn>
                <a:cxn ang="0">
                  <a:pos x="111" y="325"/>
                </a:cxn>
                <a:cxn ang="0">
                  <a:pos x="110" y="324"/>
                </a:cxn>
                <a:cxn ang="0">
                  <a:pos x="68" y="175"/>
                </a:cxn>
                <a:cxn ang="0">
                  <a:pos x="107" y="52"/>
                </a:cxn>
                <a:cxn ang="0">
                  <a:pos x="114" y="41"/>
                </a:cxn>
                <a:cxn ang="0">
                  <a:pos x="61" y="8"/>
                </a:cxn>
                <a:cxn ang="0">
                  <a:pos x="54" y="19"/>
                </a:cxn>
                <a:cxn ang="0">
                  <a:pos x="6" y="175"/>
                </a:cxn>
                <a:cxn ang="0">
                  <a:pos x="51" y="345"/>
                </a:cxn>
                <a:cxn ang="0">
                  <a:pos x="53" y="349"/>
                </a:cxn>
                <a:cxn ang="0">
                  <a:pos x="95" y="499"/>
                </a:cxn>
                <a:cxn ang="0">
                  <a:pos x="55" y="629"/>
                </a:cxn>
                <a:cxn ang="0">
                  <a:pos x="48" y="640"/>
                </a:cxn>
                <a:cxn ang="0">
                  <a:pos x="104" y="679"/>
                </a:cxn>
                <a:cxn ang="0">
                  <a:pos x="41" y="642"/>
                </a:cxn>
                <a:cxn ang="0">
                  <a:pos x="50" y="626"/>
                </a:cxn>
                <a:cxn ang="0">
                  <a:pos x="89" y="499"/>
                </a:cxn>
                <a:cxn ang="0">
                  <a:pos x="48" y="351"/>
                </a:cxn>
                <a:cxn ang="0">
                  <a:pos x="46" y="347"/>
                </a:cxn>
                <a:cxn ang="0">
                  <a:pos x="0" y="175"/>
                </a:cxn>
                <a:cxn ang="0">
                  <a:pos x="49" y="16"/>
                </a:cxn>
                <a:cxn ang="0">
                  <a:pos x="59" y="0"/>
                </a:cxn>
                <a:cxn ang="0">
                  <a:pos x="122" y="39"/>
                </a:cxn>
                <a:cxn ang="0">
                  <a:pos x="112" y="54"/>
                </a:cxn>
                <a:cxn ang="0">
                  <a:pos x="74" y="175"/>
                </a:cxn>
                <a:cxn ang="0">
                  <a:pos x="115" y="321"/>
                </a:cxn>
                <a:cxn ang="0">
                  <a:pos x="116" y="323"/>
                </a:cxn>
                <a:cxn ang="0">
                  <a:pos x="163" y="499"/>
                </a:cxn>
                <a:cxn ang="0">
                  <a:pos x="114" y="664"/>
                </a:cxn>
                <a:cxn ang="0">
                  <a:pos x="104" y="679"/>
                </a:cxn>
              </a:cxnLst>
              <a:rect l="0" t="0" r="r" b="b"/>
              <a:pathLst>
                <a:path w="163" h="679">
                  <a:moveTo>
                    <a:pt x="48" y="640"/>
                  </a:moveTo>
                  <a:lnTo>
                    <a:pt x="102" y="672"/>
                  </a:lnTo>
                  <a:lnTo>
                    <a:pt x="109" y="661"/>
                  </a:lnTo>
                  <a:cubicBezTo>
                    <a:pt x="142" y="606"/>
                    <a:pt x="158" y="553"/>
                    <a:pt x="158" y="499"/>
                  </a:cubicBezTo>
                  <a:cubicBezTo>
                    <a:pt x="158" y="433"/>
                    <a:pt x="133" y="376"/>
                    <a:pt x="111" y="325"/>
                  </a:cubicBezTo>
                  <a:lnTo>
                    <a:pt x="110" y="324"/>
                  </a:lnTo>
                  <a:cubicBezTo>
                    <a:pt x="89" y="274"/>
                    <a:pt x="68" y="227"/>
                    <a:pt x="68" y="175"/>
                  </a:cubicBezTo>
                  <a:cubicBezTo>
                    <a:pt x="68" y="134"/>
                    <a:pt x="81" y="95"/>
                    <a:pt x="107" y="52"/>
                  </a:cubicBezTo>
                  <a:lnTo>
                    <a:pt x="114" y="41"/>
                  </a:lnTo>
                  <a:lnTo>
                    <a:pt x="61" y="8"/>
                  </a:lnTo>
                  <a:lnTo>
                    <a:pt x="54" y="19"/>
                  </a:lnTo>
                  <a:cubicBezTo>
                    <a:pt x="21" y="72"/>
                    <a:pt x="5" y="123"/>
                    <a:pt x="6" y="175"/>
                  </a:cubicBezTo>
                  <a:cubicBezTo>
                    <a:pt x="6" y="239"/>
                    <a:pt x="29" y="293"/>
                    <a:pt x="51" y="345"/>
                  </a:cubicBezTo>
                  <a:lnTo>
                    <a:pt x="53" y="349"/>
                  </a:lnTo>
                  <a:cubicBezTo>
                    <a:pt x="74" y="396"/>
                    <a:pt x="95" y="446"/>
                    <a:pt x="95" y="499"/>
                  </a:cubicBezTo>
                  <a:cubicBezTo>
                    <a:pt x="95" y="542"/>
                    <a:pt x="82" y="583"/>
                    <a:pt x="55" y="629"/>
                  </a:cubicBezTo>
                  <a:lnTo>
                    <a:pt x="48" y="640"/>
                  </a:lnTo>
                  <a:close/>
                  <a:moveTo>
                    <a:pt x="104" y="679"/>
                  </a:moveTo>
                  <a:lnTo>
                    <a:pt x="41" y="642"/>
                  </a:lnTo>
                  <a:lnTo>
                    <a:pt x="50" y="626"/>
                  </a:lnTo>
                  <a:cubicBezTo>
                    <a:pt x="77" y="581"/>
                    <a:pt x="89" y="541"/>
                    <a:pt x="89" y="499"/>
                  </a:cubicBezTo>
                  <a:cubicBezTo>
                    <a:pt x="90" y="447"/>
                    <a:pt x="68" y="398"/>
                    <a:pt x="48" y="351"/>
                  </a:cubicBezTo>
                  <a:lnTo>
                    <a:pt x="46" y="347"/>
                  </a:lnTo>
                  <a:cubicBezTo>
                    <a:pt x="23" y="295"/>
                    <a:pt x="0" y="240"/>
                    <a:pt x="0" y="175"/>
                  </a:cubicBezTo>
                  <a:cubicBezTo>
                    <a:pt x="0" y="122"/>
                    <a:pt x="16" y="70"/>
                    <a:pt x="49" y="16"/>
                  </a:cubicBezTo>
                  <a:lnTo>
                    <a:pt x="59" y="0"/>
                  </a:lnTo>
                  <a:lnTo>
                    <a:pt x="122" y="39"/>
                  </a:lnTo>
                  <a:lnTo>
                    <a:pt x="112" y="54"/>
                  </a:lnTo>
                  <a:cubicBezTo>
                    <a:pt x="86" y="97"/>
                    <a:pt x="74" y="135"/>
                    <a:pt x="74" y="175"/>
                  </a:cubicBezTo>
                  <a:cubicBezTo>
                    <a:pt x="74" y="225"/>
                    <a:pt x="94" y="272"/>
                    <a:pt x="115" y="321"/>
                  </a:cubicBezTo>
                  <a:lnTo>
                    <a:pt x="116" y="323"/>
                  </a:lnTo>
                  <a:cubicBezTo>
                    <a:pt x="138" y="374"/>
                    <a:pt x="163" y="432"/>
                    <a:pt x="163" y="499"/>
                  </a:cubicBezTo>
                  <a:cubicBezTo>
                    <a:pt x="163" y="554"/>
                    <a:pt x="147" y="608"/>
                    <a:pt x="114" y="664"/>
                  </a:cubicBezTo>
                  <a:lnTo>
                    <a:pt x="104" y="679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20" name="Oval 204"/>
            <xdr:cNvSpPr>
              <a:spLocks noChangeArrowheads="1"/>
            </xdr:cNvSpPr>
          </xdr:nvSpPr>
          <xdr:spPr bwMode="auto">
            <a:xfrm>
              <a:off x="1372880" y="9184194"/>
              <a:ext cx="28602" cy="28592"/>
            </a:xfrm>
            <a:prstGeom prst="ellipse">
              <a:avLst/>
            </a:pr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21" name="Freeform 205"/>
            <xdr:cNvSpPr>
              <a:spLocks noEditPoints="1"/>
            </xdr:cNvSpPr>
          </xdr:nvSpPr>
          <xdr:spPr bwMode="auto">
            <a:xfrm>
              <a:off x="1372880" y="9184194"/>
              <a:ext cx="28602" cy="28592"/>
            </a:xfrm>
            <a:custGeom>
              <a:avLst/>
              <a:gdLst/>
              <a:ahLst/>
              <a:cxnLst>
                <a:cxn ang="0">
                  <a:pos x="37" y="6"/>
                </a:cxn>
                <a:cxn ang="0">
                  <a:pos x="6" y="37"/>
                </a:cxn>
                <a:cxn ang="0">
                  <a:pos x="37" y="68"/>
                </a:cxn>
                <a:cxn ang="0">
                  <a:pos x="68" y="37"/>
                </a:cxn>
                <a:cxn ang="0">
                  <a:pos x="37" y="6"/>
                </a:cxn>
                <a:cxn ang="0">
                  <a:pos x="37" y="74"/>
                </a:cxn>
                <a:cxn ang="0">
                  <a:pos x="0" y="37"/>
                </a:cxn>
                <a:cxn ang="0">
                  <a:pos x="37" y="0"/>
                </a:cxn>
                <a:cxn ang="0">
                  <a:pos x="74" y="37"/>
                </a:cxn>
                <a:cxn ang="0">
                  <a:pos x="37" y="74"/>
                </a:cxn>
              </a:cxnLst>
              <a:rect l="0" t="0" r="r" b="b"/>
              <a:pathLst>
                <a:path w="74" h="74">
                  <a:moveTo>
                    <a:pt x="37" y="6"/>
                  </a:moveTo>
                  <a:cubicBezTo>
                    <a:pt x="20" y="6"/>
                    <a:pt x="6" y="20"/>
                    <a:pt x="6" y="37"/>
                  </a:cubicBezTo>
                  <a:cubicBezTo>
                    <a:pt x="6" y="54"/>
                    <a:pt x="20" y="68"/>
                    <a:pt x="37" y="68"/>
                  </a:cubicBezTo>
                  <a:cubicBezTo>
                    <a:pt x="54" y="68"/>
                    <a:pt x="68" y="54"/>
                    <a:pt x="68" y="37"/>
                  </a:cubicBezTo>
                  <a:cubicBezTo>
                    <a:pt x="68" y="20"/>
                    <a:pt x="54" y="6"/>
                    <a:pt x="37" y="6"/>
                  </a:cubicBezTo>
                  <a:close/>
                  <a:moveTo>
                    <a:pt x="37" y="74"/>
                  </a:moveTo>
                  <a:cubicBezTo>
                    <a:pt x="17" y="74"/>
                    <a:pt x="0" y="57"/>
                    <a:pt x="0" y="37"/>
                  </a:cubicBezTo>
                  <a:cubicBezTo>
                    <a:pt x="0" y="17"/>
                    <a:pt x="17" y="0"/>
                    <a:pt x="37" y="0"/>
                  </a:cubicBezTo>
                  <a:cubicBezTo>
                    <a:pt x="57" y="0"/>
                    <a:pt x="74" y="17"/>
                    <a:pt x="74" y="37"/>
                  </a:cubicBezTo>
                  <a:cubicBezTo>
                    <a:pt x="74" y="57"/>
                    <a:pt x="57" y="74"/>
                    <a:pt x="37" y="74"/>
                  </a:cubicBez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23" name="Oval 207"/>
            <xdr:cNvSpPr>
              <a:spLocks noChangeArrowheads="1"/>
            </xdr:cNvSpPr>
          </xdr:nvSpPr>
          <xdr:spPr bwMode="auto">
            <a:xfrm>
              <a:off x="1372880" y="9412700"/>
              <a:ext cx="19068" cy="28599"/>
            </a:xfrm>
            <a:prstGeom prst="ellipse">
              <a:avLst/>
            </a:pr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24" name="Freeform 208"/>
            <xdr:cNvSpPr>
              <a:spLocks noEditPoints="1"/>
            </xdr:cNvSpPr>
          </xdr:nvSpPr>
          <xdr:spPr bwMode="auto">
            <a:xfrm>
              <a:off x="1363347" y="9412700"/>
              <a:ext cx="28602" cy="28599"/>
            </a:xfrm>
            <a:custGeom>
              <a:avLst/>
              <a:gdLst/>
              <a:ahLst/>
              <a:cxnLst>
                <a:cxn ang="0">
                  <a:pos x="37" y="5"/>
                </a:cxn>
                <a:cxn ang="0">
                  <a:pos x="5" y="37"/>
                </a:cxn>
                <a:cxn ang="0">
                  <a:pos x="37" y="68"/>
                </a:cxn>
                <a:cxn ang="0">
                  <a:pos x="68" y="37"/>
                </a:cxn>
                <a:cxn ang="0">
                  <a:pos x="37" y="5"/>
                </a:cxn>
                <a:cxn ang="0">
                  <a:pos x="37" y="73"/>
                </a:cxn>
                <a:cxn ang="0">
                  <a:pos x="0" y="37"/>
                </a:cxn>
                <a:cxn ang="0">
                  <a:pos x="37" y="0"/>
                </a:cxn>
                <a:cxn ang="0">
                  <a:pos x="74" y="37"/>
                </a:cxn>
                <a:cxn ang="0">
                  <a:pos x="37" y="73"/>
                </a:cxn>
              </a:cxnLst>
              <a:rect l="0" t="0" r="r" b="b"/>
              <a:pathLst>
                <a:path w="74" h="73">
                  <a:moveTo>
                    <a:pt x="37" y="5"/>
                  </a:moveTo>
                  <a:cubicBezTo>
                    <a:pt x="20" y="5"/>
                    <a:pt x="5" y="19"/>
                    <a:pt x="5" y="37"/>
                  </a:cubicBezTo>
                  <a:cubicBezTo>
                    <a:pt x="5" y="54"/>
                    <a:pt x="20" y="68"/>
                    <a:pt x="37" y="68"/>
                  </a:cubicBezTo>
                  <a:cubicBezTo>
                    <a:pt x="54" y="68"/>
                    <a:pt x="68" y="54"/>
                    <a:pt x="68" y="37"/>
                  </a:cubicBezTo>
                  <a:cubicBezTo>
                    <a:pt x="68" y="19"/>
                    <a:pt x="54" y="5"/>
                    <a:pt x="37" y="5"/>
                  </a:cubicBezTo>
                  <a:close/>
                  <a:moveTo>
                    <a:pt x="37" y="73"/>
                  </a:moveTo>
                  <a:cubicBezTo>
                    <a:pt x="16" y="73"/>
                    <a:pt x="0" y="57"/>
                    <a:pt x="0" y="37"/>
                  </a:cubicBezTo>
                  <a:cubicBezTo>
                    <a:pt x="0" y="16"/>
                    <a:pt x="16" y="0"/>
                    <a:pt x="37" y="0"/>
                  </a:cubicBezTo>
                  <a:cubicBezTo>
                    <a:pt x="57" y="0"/>
                    <a:pt x="74" y="16"/>
                    <a:pt x="74" y="37"/>
                  </a:cubicBezTo>
                  <a:cubicBezTo>
                    <a:pt x="74" y="57"/>
                    <a:pt x="57" y="73"/>
                    <a:pt x="37" y="73"/>
                  </a:cubicBez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26" name="Rectangle 210"/>
            <xdr:cNvSpPr>
              <a:spLocks noChangeArrowheads="1"/>
            </xdr:cNvSpPr>
          </xdr:nvSpPr>
          <xdr:spPr bwMode="auto">
            <a:xfrm>
              <a:off x="381356" y="6304913"/>
              <a:ext cx="324153" cy="78171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5000" b="1" i="0" u="none" strike="noStrike" baseline="0">
                  <a:solidFill>
                    <a:srgbClr val="00A3D3"/>
                  </a:solidFill>
                  <a:latin typeface="Calibri"/>
                </a:rPr>
                <a:t>+</a:t>
              </a:r>
            </a:p>
          </xdr:txBody>
        </xdr:sp>
        <xdr:sp macro="" textlink="">
          <xdr:nvSpPr>
            <xdr:cNvPr id="9427" name="Rectangle 211"/>
            <xdr:cNvSpPr>
              <a:spLocks noChangeArrowheads="1"/>
            </xdr:cNvSpPr>
          </xdr:nvSpPr>
          <xdr:spPr bwMode="auto">
            <a:xfrm>
              <a:off x="1020126" y="7610946"/>
              <a:ext cx="476695" cy="886577"/>
            </a:xfrm>
            <a:prstGeom prst="rect">
              <a:avLst/>
            </a:prstGeom>
            <a:solidFill>
              <a:srgbClr val="FEFEFE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428" name="Rectangle 212"/>
            <xdr:cNvSpPr>
              <a:spLocks noChangeArrowheads="1"/>
            </xdr:cNvSpPr>
          </xdr:nvSpPr>
          <xdr:spPr bwMode="auto">
            <a:xfrm>
              <a:off x="1020126" y="7610946"/>
              <a:ext cx="476695" cy="886577"/>
            </a:xfrm>
            <a:prstGeom prst="rect">
              <a:avLst/>
            </a:prstGeom>
            <a:solidFill>
              <a:srgbClr val="FEFEFE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9429" name="Freeform 213"/>
            <xdr:cNvSpPr>
              <a:spLocks noEditPoints="1"/>
            </xdr:cNvSpPr>
          </xdr:nvSpPr>
          <xdr:spPr bwMode="auto">
            <a:xfrm>
              <a:off x="1048728" y="7610946"/>
              <a:ext cx="438559" cy="324125"/>
            </a:xfrm>
            <a:custGeom>
              <a:avLst/>
              <a:gdLst/>
              <a:ahLst/>
              <a:cxnLst>
                <a:cxn ang="0">
                  <a:pos x="339" y="198"/>
                </a:cxn>
                <a:cxn ang="0">
                  <a:pos x="145" y="198"/>
                </a:cxn>
                <a:cxn ang="0">
                  <a:pos x="1080" y="0"/>
                </a:cxn>
                <a:cxn ang="0">
                  <a:pos x="0" y="108"/>
                </a:cxn>
                <a:cxn ang="0">
                  <a:pos x="106" y="882"/>
                </a:cxn>
                <a:cxn ang="0">
                  <a:pos x="429" y="771"/>
                </a:cxn>
                <a:cxn ang="0">
                  <a:pos x="476" y="585"/>
                </a:cxn>
                <a:cxn ang="0">
                  <a:pos x="627" y="609"/>
                </a:cxn>
                <a:cxn ang="0">
                  <a:pos x="710" y="585"/>
                </a:cxn>
                <a:cxn ang="0">
                  <a:pos x="733" y="780"/>
                </a:cxn>
                <a:cxn ang="0">
                  <a:pos x="729" y="792"/>
                </a:cxn>
                <a:cxn ang="0">
                  <a:pos x="694" y="882"/>
                </a:cxn>
                <a:cxn ang="0">
                  <a:pos x="1185" y="774"/>
                </a:cxn>
                <a:cxn ang="0">
                  <a:pos x="1080" y="0"/>
                </a:cxn>
                <a:cxn ang="0">
                  <a:pos x="145" y="441"/>
                </a:cxn>
                <a:cxn ang="0">
                  <a:pos x="339" y="441"/>
                </a:cxn>
                <a:cxn ang="0">
                  <a:pos x="242" y="783"/>
                </a:cxn>
                <a:cxn ang="0">
                  <a:pos x="242" y="585"/>
                </a:cxn>
                <a:cxn ang="0">
                  <a:pos x="242" y="783"/>
                </a:cxn>
                <a:cxn ang="0">
                  <a:pos x="573" y="441"/>
                </a:cxn>
                <a:cxn ang="0">
                  <a:pos x="379" y="441"/>
                </a:cxn>
                <a:cxn ang="0">
                  <a:pos x="476" y="99"/>
                </a:cxn>
                <a:cxn ang="0">
                  <a:pos x="476" y="297"/>
                </a:cxn>
                <a:cxn ang="0">
                  <a:pos x="476" y="99"/>
                </a:cxn>
                <a:cxn ang="0">
                  <a:pos x="807" y="441"/>
                </a:cxn>
                <a:cxn ang="0">
                  <a:pos x="613" y="441"/>
                </a:cxn>
                <a:cxn ang="0">
                  <a:pos x="710" y="99"/>
                </a:cxn>
                <a:cxn ang="0">
                  <a:pos x="710" y="297"/>
                </a:cxn>
                <a:cxn ang="0">
                  <a:pos x="710" y="99"/>
                </a:cxn>
                <a:cxn ang="0">
                  <a:pos x="1040" y="684"/>
                </a:cxn>
                <a:cxn ang="0">
                  <a:pos x="846" y="684"/>
                </a:cxn>
                <a:cxn ang="0">
                  <a:pos x="943" y="342"/>
                </a:cxn>
                <a:cxn ang="0">
                  <a:pos x="943" y="540"/>
                </a:cxn>
                <a:cxn ang="0">
                  <a:pos x="943" y="342"/>
                </a:cxn>
                <a:cxn ang="0">
                  <a:pos x="1040" y="198"/>
                </a:cxn>
                <a:cxn ang="0">
                  <a:pos x="846" y="198"/>
                </a:cxn>
              </a:cxnLst>
              <a:rect l="0" t="0" r="r" b="b"/>
              <a:pathLst>
                <a:path w="1185" h="882">
                  <a:moveTo>
                    <a:pt x="242" y="99"/>
                  </a:moveTo>
                  <a:cubicBezTo>
                    <a:pt x="296" y="99"/>
                    <a:pt x="339" y="143"/>
                    <a:pt x="339" y="198"/>
                  </a:cubicBezTo>
                  <a:cubicBezTo>
                    <a:pt x="339" y="253"/>
                    <a:pt x="296" y="297"/>
                    <a:pt x="242" y="297"/>
                  </a:cubicBezTo>
                  <a:cubicBezTo>
                    <a:pt x="189" y="297"/>
                    <a:pt x="145" y="253"/>
                    <a:pt x="145" y="198"/>
                  </a:cubicBezTo>
                  <a:cubicBezTo>
                    <a:pt x="145" y="143"/>
                    <a:pt x="189" y="99"/>
                    <a:pt x="242" y="99"/>
                  </a:cubicBezTo>
                  <a:close/>
                  <a:moveTo>
                    <a:pt x="1080" y="0"/>
                  </a:moveTo>
                  <a:lnTo>
                    <a:pt x="106" y="0"/>
                  </a:lnTo>
                  <a:cubicBezTo>
                    <a:pt x="48" y="0"/>
                    <a:pt x="0" y="49"/>
                    <a:pt x="0" y="108"/>
                  </a:cubicBezTo>
                  <a:lnTo>
                    <a:pt x="0" y="775"/>
                  </a:lnTo>
                  <a:cubicBezTo>
                    <a:pt x="1" y="834"/>
                    <a:pt x="48" y="882"/>
                    <a:pt x="106" y="882"/>
                  </a:cubicBezTo>
                  <a:lnTo>
                    <a:pt x="386" y="882"/>
                  </a:lnTo>
                  <a:lnTo>
                    <a:pt x="429" y="771"/>
                  </a:lnTo>
                  <a:cubicBezTo>
                    <a:pt x="399" y="754"/>
                    <a:pt x="379" y="721"/>
                    <a:pt x="379" y="684"/>
                  </a:cubicBezTo>
                  <a:cubicBezTo>
                    <a:pt x="379" y="630"/>
                    <a:pt x="422" y="585"/>
                    <a:pt x="476" y="585"/>
                  </a:cubicBezTo>
                  <a:cubicBezTo>
                    <a:pt x="506" y="585"/>
                    <a:pt x="532" y="599"/>
                    <a:pt x="550" y="621"/>
                  </a:cubicBezTo>
                  <a:cubicBezTo>
                    <a:pt x="575" y="610"/>
                    <a:pt x="601" y="606"/>
                    <a:pt x="627" y="609"/>
                  </a:cubicBezTo>
                  <a:cubicBezTo>
                    <a:pt x="633" y="610"/>
                    <a:pt x="638" y="611"/>
                    <a:pt x="643" y="612"/>
                  </a:cubicBezTo>
                  <a:cubicBezTo>
                    <a:pt x="661" y="595"/>
                    <a:pt x="684" y="585"/>
                    <a:pt x="710" y="585"/>
                  </a:cubicBezTo>
                  <a:cubicBezTo>
                    <a:pt x="763" y="585"/>
                    <a:pt x="807" y="630"/>
                    <a:pt x="807" y="684"/>
                  </a:cubicBezTo>
                  <a:cubicBezTo>
                    <a:pt x="807" y="731"/>
                    <a:pt x="775" y="770"/>
                    <a:pt x="733" y="780"/>
                  </a:cubicBezTo>
                  <a:cubicBezTo>
                    <a:pt x="732" y="784"/>
                    <a:pt x="731" y="787"/>
                    <a:pt x="730" y="791"/>
                  </a:cubicBezTo>
                  <a:lnTo>
                    <a:pt x="729" y="792"/>
                  </a:lnTo>
                  <a:lnTo>
                    <a:pt x="729" y="793"/>
                  </a:lnTo>
                  <a:lnTo>
                    <a:pt x="694" y="882"/>
                  </a:lnTo>
                  <a:lnTo>
                    <a:pt x="1079" y="882"/>
                  </a:lnTo>
                  <a:cubicBezTo>
                    <a:pt x="1138" y="882"/>
                    <a:pt x="1185" y="834"/>
                    <a:pt x="1185" y="774"/>
                  </a:cubicBezTo>
                  <a:lnTo>
                    <a:pt x="1185" y="108"/>
                  </a:lnTo>
                  <a:cubicBezTo>
                    <a:pt x="1185" y="49"/>
                    <a:pt x="1138" y="0"/>
                    <a:pt x="1080" y="0"/>
                  </a:cubicBezTo>
                  <a:close/>
                  <a:moveTo>
                    <a:pt x="242" y="540"/>
                  </a:moveTo>
                  <a:cubicBezTo>
                    <a:pt x="189" y="540"/>
                    <a:pt x="145" y="496"/>
                    <a:pt x="145" y="441"/>
                  </a:cubicBezTo>
                  <a:cubicBezTo>
                    <a:pt x="145" y="386"/>
                    <a:pt x="189" y="342"/>
                    <a:pt x="242" y="342"/>
                  </a:cubicBezTo>
                  <a:cubicBezTo>
                    <a:pt x="296" y="342"/>
                    <a:pt x="339" y="386"/>
                    <a:pt x="339" y="441"/>
                  </a:cubicBezTo>
                  <a:cubicBezTo>
                    <a:pt x="339" y="496"/>
                    <a:pt x="296" y="540"/>
                    <a:pt x="242" y="540"/>
                  </a:cubicBezTo>
                  <a:close/>
                  <a:moveTo>
                    <a:pt x="242" y="783"/>
                  </a:moveTo>
                  <a:cubicBezTo>
                    <a:pt x="189" y="783"/>
                    <a:pt x="145" y="739"/>
                    <a:pt x="145" y="684"/>
                  </a:cubicBezTo>
                  <a:cubicBezTo>
                    <a:pt x="145" y="630"/>
                    <a:pt x="189" y="585"/>
                    <a:pt x="242" y="585"/>
                  </a:cubicBezTo>
                  <a:cubicBezTo>
                    <a:pt x="296" y="585"/>
                    <a:pt x="339" y="630"/>
                    <a:pt x="339" y="684"/>
                  </a:cubicBezTo>
                  <a:cubicBezTo>
                    <a:pt x="339" y="739"/>
                    <a:pt x="296" y="783"/>
                    <a:pt x="242" y="783"/>
                  </a:cubicBezTo>
                  <a:close/>
                  <a:moveTo>
                    <a:pt x="476" y="342"/>
                  </a:moveTo>
                  <a:cubicBezTo>
                    <a:pt x="530" y="342"/>
                    <a:pt x="573" y="386"/>
                    <a:pt x="573" y="441"/>
                  </a:cubicBezTo>
                  <a:cubicBezTo>
                    <a:pt x="573" y="496"/>
                    <a:pt x="530" y="540"/>
                    <a:pt x="476" y="540"/>
                  </a:cubicBezTo>
                  <a:cubicBezTo>
                    <a:pt x="422" y="540"/>
                    <a:pt x="379" y="496"/>
                    <a:pt x="379" y="441"/>
                  </a:cubicBezTo>
                  <a:cubicBezTo>
                    <a:pt x="379" y="386"/>
                    <a:pt x="422" y="342"/>
                    <a:pt x="476" y="342"/>
                  </a:cubicBezTo>
                  <a:close/>
                  <a:moveTo>
                    <a:pt x="476" y="99"/>
                  </a:moveTo>
                  <a:cubicBezTo>
                    <a:pt x="530" y="99"/>
                    <a:pt x="573" y="143"/>
                    <a:pt x="573" y="198"/>
                  </a:cubicBezTo>
                  <a:cubicBezTo>
                    <a:pt x="573" y="253"/>
                    <a:pt x="530" y="297"/>
                    <a:pt x="476" y="297"/>
                  </a:cubicBezTo>
                  <a:cubicBezTo>
                    <a:pt x="422" y="297"/>
                    <a:pt x="379" y="253"/>
                    <a:pt x="379" y="198"/>
                  </a:cubicBezTo>
                  <a:cubicBezTo>
                    <a:pt x="379" y="143"/>
                    <a:pt x="422" y="99"/>
                    <a:pt x="476" y="99"/>
                  </a:cubicBezTo>
                  <a:close/>
                  <a:moveTo>
                    <a:pt x="710" y="342"/>
                  </a:moveTo>
                  <a:cubicBezTo>
                    <a:pt x="763" y="342"/>
                    <a:pt x="807" y="386"/>
                    <a:pt x="807" y="441"/>
                  </a:cubicBezTo>
                  <a:cubicBezTo>
                    <a:pt x="807" y="496"/>
                    <a:pt x="763" y="540"/>
                    <a:pt x="710" y="540"/>
                  </a:cubicBezTo>
                  <a:cubicBezTo>
                    <a:pt x="656" y="540"/>
                    <a:pt x="613" y="496"/>
                    <a:pt x="613" y="441"/>
                  </a:cubicBezTo>
                  <a:cubicBezTo>
                    <a:pt x="613" y="386"/>
                    <a:pt x="656" y="342"/>
                    <a:pt x="710" y="342"/>
                  </a:cubicBezTo>
                  <a:close/>
                  <a:moveTo>
                    <a:pt x="710" y="99"/>
                  </a:moveTo>
                  <a:cubicBezTo>
                    <a:pt x="763" y="99"/>
                    <a:pt x="807" y="143"/>
                    <a:pt x="807" y="198"/>
                  </a:cubicBezTo>
                  <a:cubicBezTo>
                    <a:pt x="807" y="253"/>
                    <a:pt x="763" y="297"/>
                    <a:pt x="710" y="297"/>
                  </a:cubicBezTo>
                  <a:cubicBezTo>
                    <a:pt x="656" y="297"/>
                    <a:pt x="613" y="253"/>
                    <a:pt x="613" y="198"/>
                  </a:cubicBezTo>
                  <a:cubicBezTo>
                    <a:pt x="613" y="143"/>
                    <a:pt x="656" y="99"/>
                    <a:pt x="710" y="99"/>
                  </a:cubicBezTo>
                  <a:close/>
                  <a:moveTo>
                    <a:pt x="943" y="585"/>
                  </a:moveTo>
                  <a:cubicBezTo>
                    <a:pt x="997" y="585"/>
                    <a:pt x="1040" y="630"/>
                    <a:pt x="1040" y="684"/>
                  </a:cubicBezTo>
                  <a:cubicBezTo>
                    <a:pt x="1040" y="739"/>
                    <a:pt x="997" y="783"/>
                    <a:pt x="943" y="783"/>
                  </a:cubicBezTo>
                  <a:cubicBezTo>
                    <a:pt x="890" y="783"/>
                    <a:pt x="846" y="739"/>
                    <a:pt x="846" y="684"/>
                  </a:cubicBezTo>
                  <a:cubicBezTo>
                    <a:pt x="846" y="629"/>
                    <a:pt x="890" y="585"/>
                    <a:pt x="943" y="585"/>
                  </a:cubicBezTo>
                  <a:close/>
                  <a:moveTo>
                    <a:pt x="943" y="342"/>
                  </a:moveTo>
                  <a:cubicBezTo>
                    <a:pt x="997" y="342"/>
                    <a:pt x="1040" y="386"/>
                    <a:pt x="1040" y="441"/>
                  </a:cubicBezTo>
                  <a:cubicBezTo>
                    <a:pt x="1040" y="496"/>
                    <a:pt x="997" y="540"/>
                    <a:pt x="943" y="540"/>
                  </a:cubicBezTo>
                  <a:cubicBezTo>
                    <a:pt x="890" y="540"/>
                    <a:pt x="846" y="496"/>
                    <a:pt x="846" y="441"/>
                  </a:cubicBezTo>
                  <a:cubicBezTo>
                    <a:pt x="846" y="386"/>
                    <a:pt x="890" y="342"/>
                    <a:pt x="943" y="342"/>
                  </a:cubicBezTo>
                  <a:close/>
                  <a:moveTo>
                    <a:pt x="943" y="99"/>
                  </a:moveTo>
                  <a:cubicBezTo>
                    <a:pt x="997" y="99"/>
                    <a:pt x="1040" y="143"/>
                    <a:pt x="1040" y="198"/>
                  </a:cubicBezTo>
                  <a:cubicBezTo>
                    <a:pt x="1040" y="253"/>
                    <a:pt x="997" y="297"/>
                    <a:pt x="943" y="297"/>
                  </a:cubicBezTo>
                  <a:cubicBezTo>
                    <a:pt x="890" y="297"/>
                    <a:pt x="846" y="253"/>
                    <a:pt x="846" y="198"/>
                  </a:cubicBezTo>
                  <a:cubicBezTo>
                    <a:pt x="846" y="143"/>
                    <a:pt x="890" y="99"/>
                    <a:pt x="943" y="99"/>
                  </a:cubicBezTo>
                  <a:close/>
                </a:path>
              </a:pathLst>
            </a:custGeom>
            <a:solidFill>
              <a:srgbClr val="14151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30" name="Freeform 214"/>
            <xdr:cNvSpPr>
              <a:spLocks noEditPoints="1"/>
            </xdr:cNvSpPr>
          </xdr:nvSpPr>
          <xdr:spPr bwMode="auto">
            <a:xfrm>
              <a:off x="1020126" y="7839740"/>
              <a:ext cx="476695" cy="667316"/>
            </a:xfrm>
            <a:custGeom>
              <a:avLst/>
              <a:gdLst/>
              <a:ahLst/>
              <a:cxnLst>
                <a:cxn ang="0">
                  <a:pos x="1199" y="779"/>
                </a:cxn>
                <a:cxn ang="0">
                  <a:pos x="1226" y="707"/>
                </a:cxn>
                <a:cxn ang="0">
                  <a:pos x="1070" y="832"/>
                </a:cxn>
                <a:cxn ang="0">
                  <a:pos x="1119" y="813"/>
                </a:cxn>
                <a:cxn ang="0">
                  <a:pos x="989" y="1030"/>
                </a:cxn>
                <a:cxn ang="0">
                  <a:pos x="974" y="1066"/>
                </a:cxn>
                <a:cxn ang="0">
                  <a:pos x="984" y="1028"/>
                </a:cxn>
                <a:cxn ang="0">
                  <a:pos x="1009" y="604"/>
                </a:cxn>
                <a:cxn ang="0">
                  <a:pos x="979" y="675"/>
                </a:cxn>
                <a:cxn ang="0">
                  <a:pos x="979" y="675"/>
                </a:cxn>
                <a:cxn ang="0">
                  <a:pos x="933" y="675"/>
                </a:cxn>
                <a:cxn ang="0">
                  <a:pos x="832" y="678"/>
                </a:cxn>
                <a:cxn ang="0">
                  <a:pos x="732" y="921"/>
                </a:cxn>
                <a:cxn ang="0">
                  <a:pos x="712" y="954"/>
                </a:cxn>
                <a:cxn ang="0">
                  <a:pos x="692" y="904"/>
                </a:cxn>
                <a:cxn ang="0">
                  <a:pos x="829" y="569"/>
                </a:cxn>
                <a:cxn ang="0">
                  <a:pos x="825" y="417"/>
                </a:cxn>
                <a:cxn ang="0">
                  <a:pos x="774" y="437"/>
                </a:cxn>
                <a:cxn ang="0">
                  <a:pos x="716" y="520"/>
                </a:cxn>
                <a:cxn ang="0">
                  <a:pos x="716" y="520"/>
                </a:cxn>
                <a:cxn ang="0">
                  <a:pos x="681" y="506"/>
                </a:cxn>
                <a:cxn ang="0">
                  <a:pos x="510" y="827"/>
                </a:cxn>
                <a:cxn ang="0">
                  <a:pos x="519" y="789"/>
                </a:cxn>
                <a:cxn ang="0">
                  <a:pos x="732" y="167"/>
                </a:cxn>
                <a:cxn ang="0">
                  <a:pos x="732" y="120"/>
                </a:cxn>
                <a:cxn ang="0">
                  <a:pos x="714" y="50"/>
                </a:cxn>
                <a:cxn ang="0">
                  <a:pos x="727" y="14"/>
                </a:cxn>
                <a:cxn ang="0">
                  <a:pos x="551" y="88"/>
                </a:cxn>
                <a:cxn ang="0">
                  <a:pos x="619" y="120"/>
                </a:cxn>
                <a:cxn ang="0">
                  <a:pos x="619" y="119"/>
                </a:cxn>
                <a:cxn ang="0">
                  <a:pos x="299" y="802"/>
                </a:cxn>
                <a:cxn ang="0">
                  <a:pos x="262" y="794"/>
                </a:cxn>
                <a:cxn ang="0">
                  <a:pos x="285" y="847"/>
                </a:cxn>
                <a:cxn ang="0">
                  <a:pos x="327" y="833"/>
                </a:cxn>
                <a:cxn ang="0">
                  <a:pos x="291" y="821"/>
                </a:cxn>
                <a:cxn ang="0">
                  <a:pos x="326" y="836"/>
                </a:cxn>
                <a:cxn ang="0">
                  <a:pos x="214" y="909"/>
                </a:cxn>
                <a:cxn ang="0">
                  <a:pos x="235" y="648"/>
                </a:cxn>
                <a:cxn ang="0">
                  <a:pos x="199" y="688"/>
                </a:cxn>
                <a:cxn ang="0">
                  <a:pos x="179" y="646"/>
                </a:cxn>
                <a:cxn ang="0">
                  <a:pos x="133" y="591"/>
                </a:cxn>
                <a:cxn ang="0">
                  <a:pos x="131" y="553"/>
                </a:cxn>
                <a:cxn ang="0">
                  <a:pos x="2" y="699"/>
                </a:cxn>
                <a:cxn ang="0">
                  <a:pos x="113" y="1391"/>
                </a:cxn>
                <a:cxn ang="0">
                  <a:pos x="114" y="1399"/>
                </a:cxn>
                <a:cxn ang="0">
                  <a:pos x="80" y="1418"/>
                </a:cxn>
                <a:cxn ang="0">
                  <a:pos x="54" y="1463"/>
                </a:cxn>
                <a:cxn ang="0">
                  <a:pos x="123" y="1505"/>
                </a:cxn>
                <a:cxn ang="0">
                  <a:pos x="813" y="1741"/>
                </a:cxn>
                <a:cxn ang="0">
                  <a:pos x="813" y="1741"/>
                </a:cxn>
                <a:cxn ang="0">
                  <a:pos x="864" y="1716"/>
                </a:cxn>
                <a:cxn ang="0">
                  <a:pos x="970" y="1700"/>
                </a:cxn>
                <a:cxn ang="0">
                  <a:pos x="1155" y="1142"/>
                </a:cxn>
                <a:cxn ang="0">
                  <a:pos x="1108" y="1163"/>
                </a:cxn>
                <a:cxn ang="0">
                  <a:pos x="1146" y="1169"/>
                </a:cxn>
                <a:cxn ang="0">
                  <a:pos x="1113" y="1152"/>
                </a:cxn>
                <a:cxn ang="0">
                  <a:pos x="1183" y="1179"/>
                </a:cxn>
                <a:cxn ang="0">
                  <a:pos x="1228" y="708"/>
                </a:cxn>
              </a:cxnLst>
              <a:rect l="0" t="0" r="r" b="b"/>
              <a:pathLst>
                <a:path w="1316" h="1841">
                  <a:moveTo>
                    <a:pt x="1227" y="708"/>
                  </a:moveTo>
                  <a:cubicBezTo>
                    <a:pt x="1247" y="716"/>
                    <a:pt x="1256" y="738"/>
                    <a:pt x="1248" y="758"/>
                  </a:cubicBezTo>
                  <a:cubicBezTo>
                    <a:pt x="1240" y="778"/>
                    <a:pt x="1218" y="787"/>
                    <a:pt x="1199" y="779"/>
                  </a:cubicBezTo>
                  <a:lnTo>
                    <a:pt x="1227" y="708"/>
                  </a:lnTo>
                  <a:close/>
                  <a:moveTo>
                    <a:pt x="1199" y="779"/>
                  </a:moveTo>
                  <a:lnTo>
                    <a:pt x="1198" y="779"/>
                  </a:lnTo>
                  <a:lnTo>
                    <a:pt x="1226" y="707"/>
                  </a:lnTo>
                  <a:lnTo>
                    <a:pt x="1227" y="708"/>
                  </a:lnTo>
                  <a:lnTo>
                    <a:pt x="1199" y="779"/>
                  </a:lnTo>
                  <a:close/>
                  <a:moveTo>
                    <a:pt x="1212" y="743"/>
                  </a:moveTo>
                  <a:lnTo>
                    <a:pt x="1198" y="779"/>
                  </a:lnTo>
                  <a:cubicBezTo>
                    <a:pt x="1179" y="771"/>
                    <a:pt x="1169" y="748"/>
                    <a:pt x="1177" y="729"/>
                  </a:cubicBezTo>
                  <a:cubicBezTo>
                    <a:pt x="1185" y="709"/>
                    <a:pt x="1207" y="699"/>
                    <a:pt x="1226" y="707"/>
                  </a:cubicBezTo>
                  <a:lnTo>
                    <a:pt x="1212" y="743"/>
                  </a:lnTo>
                  <a:close/>
                  <a:moveTo>
                    <a:pt x="1198" y="779"/>
                  </a:moveTo>
                  <a:cubicBezTo>
                    <a:pt x="1183" y="772"/>
                    <a:pt x="1166" y="773"/>
                    <a:pt x="1152" y="779"/>
                  </a:cubicBezTo>
                  <a:lnTo>
                    <a:pt x="1123" y="708"/>
                  </a:lnTo>
                  <a:cubicBezTo>
                    <a:pt x="1155" y="695"/>
                    <a:pt x="1192" y="693"/>
                    <a:pt x="1226" y="707"/>
                  </a:cubicBezTo>
                  <a:lnTo>
                    <a:pt x="1198" y="779"/>
                  </a:lnTo>
                  <a:close/>
                  <a:moveTo>
                    <a:pt x="1152" y="779"/>
                  </a:moveTo>
                  <a:cubicBezTo>
                    <a:pt x="1138" y="785"/>
                    <a:pt x="1125" y="796"/>
                    <a:pt x="1119" y="812"/>
                  </a:cubicBezTo>
                  <a:lnTo>
                    <a:pt x="1050" y="781"/>
                  </a:lnTo>
                  <a:cubicBezTo>
                    <a:pt x="1065" y="747"/>
                    <a:pt x="1092" y="721"/>
                    <a:pt x="1123" y="708"/>
                  </a:cubicBezTo>
                  <a:lnTo>
                    <a:pt x="1152" y="779"/>
                  </a:lnTo>
                  <a:close/>
                  <a:moveTo>
                    <a:pt x="1084" y="796"/>
                  </a:moveTo>
                  <a:lnTo>
                    <a:pt x="1119" y="812"/>
                  </a:lnTo>
                  <a:cubicBezTo>
                    <a:pt x="1111" y="831"/>
                    <a:pt x="1089" y="840"/>
                    <a:pt x="1070" y="832"/>
                  </a:cubicBezTo>
                  <a:cubicBezTo>
                    <a:pt x="1051" y="823"/>
                    <a:pt x="1042" y="801"/>
                    <a:pt x="1050" y="781"/>
                  </a:cubicBezTo>
                  <a:lnTo>
                    <a:pt x="1084" y="796"/>
                  </a:lnTo>
                  <a:close/>
                  <a:moveTo>
                    <a:pt x="1119" y="811"/>
                  </a:moveTo>
                  <a:lnTo>
                    <a:pt x="1119" y="813"/>
                  </a:lnTo>
                  <a:lnTo>
                    <a:pt x="1049" y="783"/>
                  </a:lnTo>
                  <a:lnTo>
                    <a:pt x="1050" y="782"/>
                  </a:lnTo>
                  <a:lnTo>
                    <a:pt x="1119" y="811"/>
                  </a:lnTo>
                  <a:close/>
                  <a:moveTo>
                    <a:pt x="1084" y="798"/>
                  </a:moveTo>
                  <a:lnTo>
                    <a:pt x="1119" y="813"/>
                  </a:lnTo>
                  <a:cubicBezTo>
                    <a:pt x="1110" y="832"/>
                    <a:pt x="1088" y="841"/>
                    <a:pt x="1069" y="833"/>
                  </a:cubicBezTo>
                  <a:cubicBezTo>
                    <a:pt x="1050" y="825"/>
                    <a:pt x="1041" y="802"/>
                    <a:pt x="1049" y="783"/>
                  </a:cubicBezTo>
                  <a:lnTo>
                    <a:pt x="1084" y="798"/>
                  </a:lnTo>
                  <a:close/>
                  <a:moveTo>
                    <a:pt x="1119" y="813"/>
                  </a:moveTo>
                  <a:lnTo>
                    <a:pt x="1024" y="1045"/>
                  </a:lnTo>
                  <a:lnTo>
                    <a:pt x="954" y="1016"/>
                  </a:lnTo>
                  <a:lnTo>
                    <a:pt x="1049" y="783"/>
                  </a:lnTo>
                  <a:lnTo>
                    <a:pt x="1119" y="813"/>
                  </a:lnTo>
                  <a:close/>
                  <a:moveTo>
                    <a:pt x="989" y="1030"/>
                  </a:moveTo>
                  <a:lnTo>
                    <a:pt x="1024" y="1045"/>
                  </a:lnTo>
                  <a:cubicBezTo>
                    <a:pt x="1016" y="1065"/>
                    <a:pt x="994" y="1074"/>
                    <a:pt x="974" y="1066"/>
                  </a:cubicBezTo>
                  <a:cubicBezTo>
                    <a:pt x="955" y="1058"/>
                    <a:pt x="946" y="1035"/>
                    <a:pt x="954" y="1016"/>
                  </a:cubicBezTo>
                  <a:lnTo>
                    <a:pt x="989" y="1030"/>
                  </a:lnTo>
                  <a:close/>
                  <a:moveTo>
                    <a:pt x="974" y="1066"/>
                  </a:moveTo>
                  <a:lnTo>
                    <a:pt x="935" y="1049"/>
                  </a:lnTo>
                  <a:lnTo>
                    <a:pt x="963" y="978"/>
                  </a:lnTo>
                  <a:lnTo>
                    <a:pt x="1003" y="995"/>
                  </a:lnTo>
                  <a:lnTo>
                    <a:pt x="974" y="1066"/>
                  </a:lnTo>
                  <a:close/>
                  <a:moveTo>
                    <a:pt x="949" y="1014"/>
                  </a:moveTo>
                  <a:lnTo>
                    <a:pt x="935" y="1049"/>
                  </a:lnTo>
                  <a:cubicBezTo>
                    <a:pt x="915" y="1041"/>
                    <a:pt x="906" y="1018"/>
                    <a:pt x="914" y="999"/>
                  </a:cubicBezTo>
                  <a:cubicBezTo>
                    <a:pt x="922" y="979"/>
                    <a:pt x="944" y="970"/>
                    <a:pt x="963" y="978"/>
                  </a:cubicBezTo>
                  <a:lnTo>
                    <a:pt x="949" y="1014"/>
                  </a:lnTo>
                  <a:close/>
                  <a:moveTo>
                    <a:pt x="914" y="999"/>
                  </a:moveTo>
                  <a:lnTo>
                    <a:pt x="1013" y="757"/>
                  </a:lnTo>
                  <a:lnTo>
                    <a:pt x="1083" y="786"/>
                  </a:lnTo>
                  <a:lnTo>
                    <a:pt x="984" y="1028"/>
                  </a:lnTo>
                  <a:lnTo>
                    <a:pt x="914" y="999"/>
                  </a:lnTo>
                  <a:close/>
                  <a:moveTo>
                    <a:pt x="1013" y="757"/>
                  </a:moveTo>
                  <a:cubicBezTo>
                    <a:pt x="1020" y="741"/>
                    <a:pt x="1019" y="724"/>
                    <a:pt x="1013" y="709"/>
                  </a:cubicBezTo>
                  <a:lnTo>
                    <a:pt x="1083" y="680"/>
                  </a:lnTo>
                  <a:cubicBezTo>
                    <a:pt x="1096" y="713"/>
                    <a:pt x="1097" y="751"/>
                    <a:pt x="1083" y="786"/>
                  </a:cubicBezTo>
                  <a:lnTo>
                    <a:pt x="1013" y="757"/>
                  </a:lnTo>
                  <a:close/>
                  <a:moveTo>
                    <a:pt x="1013" y="709"/>
                  </a:moveTo>
                  <a:cubicBezTo>
                    <a:pt x="1007" y="694"/>
                    <a:pt x="996" y="682"/>
                    <a:pt x="980" y="675"/>
                  </a:cubicBezTo>
                  <a:lnTo>
                    <a:pt x="1009" y="604"/>
                  </a:lnTo>
                  <a:cubicBezTo>
                    <a:pt x="1044" y="619"/>
                    <a:pt x="1070" y="647"/>
                    <a:pt x="1083" y="680"/>
                  </a:cubicBezTo>
                  <a:lnTo>
                    <a:pt x="1013" y="709"/>
                  </a:lnTo>
                  <a:close/>
                  <a:moveTo>
                    <a:pt x="995" y="640"/>
                  </a:moveTo>
                  <a:lnTo>
                    <a:pt x="980" y="675"/>
                  </a:lnTo>
                  <a:cubicBezTo>
                    <a:pt x="961" y="667"/>
                    <a:pt x="952" y="645"/>
                    <a:pt x="960" y="625"/>
                  </a:cubicBezTo>
                  <a:cubicBezTo>
                    <a:pt x="968" y="605"/>
                    <a:pt x="990" y="596"/>
                    <a:pt x="1009" y="604"/>
                  </a:cubicBezTo>
                  <a:lnTo>
                    <a:pt x="995" y="640"/>
                  </a:lnTo>
                  <a:close/>
                  <a:moveTo>
                    <a:pt x="980" y="675"/>
                  </a:moveTo>
                  <a:lnTo>
                    <a:pt x="979" y="675"/>
                  </a:lnTo>
                  <a:lnTo>
                    <a:pt x="1008" y="604"/>
                  </a:lnTo>
                  <a:lnTo>
                    <a:pt x="1009" y="604"/>
                  </a:lnTo>
                  <a:lnTo>
                    <a:pt x="980" y="675"/>
                  </a:lnTo>
                  <a:close/>
                  <a:moveTo>
                    <a:pt x="993" y="639"/>
                  </a:moveTo>
                  <a:lnTo>
                    <a:pt x="979" y="675"/>
                  </a:lnTo>
                  <a:cubicBezTo>
                    <a:pt x="960" y="667"/>
                    <a:pt x="951" y="644"/>
                    <a:pt x="959" y="625"/>
                  </a:cubicBezTo>
                  <a:cubicBezTo>
                    <a:pt x="966" y="605"/>
                    <a:pt x="988" y="596"/>
                    <a:pt x="1008" y="604"/>
                  </a:cubicBezTo>
                  <a:lnTo>
                    <a:pt x="993" y="639"/>
                  </a:lnTo>
                  <a:close/>
                  <a:moveTo>
                    <a:pt x="979" y="675"/>
                  </a:moveTo>
                  <a:cubicBezTo>
                    <a:pt x="964" y="668"/>
                    <a:pt x="948" y="669"/>
                    <a:pt x="933" y="675"/>
                  </a:cubicBezTo>
                  <a:lnTo>
                    <a:pt x="905" y="604"/>
                  </a:lnTo>
                  <a:cubicBezTo>
                    <a:pt x="937" y="591"/>
                    <a:pt x="973" y="590"/>
                    <a:pt x="1007" y="604"/>
                  </a:cubicBezTo>
                  <a:lnTo>
                    <a:pt x="979" y="675"/>
                  </a:lnTo>
                  <a:close/>
                  <a:moveTo>
                    <a:pt x="933" y="675"/>
                  </a:moveTo>
                  <a:cubicBezTo>
                    <a:pt x="919" y="681"/>
                    <a:pt x="907" y="692"/>
                    <a:pt x="901" y="708"/>
                  </a:cubicBezTo>
                  <a:lnTo>
                    <a:pt x="832" y="677"/>
                  </a:lnTo>
                  <a:cubicBezTo>
                    <a:pt x="846" y="643"/>
                    <a:pt x="873" y="617"/>
                    <a:pt x="905" y="604"/>
                  </a:cubicBezTo>
                  <a:lnTo>
                    <a:pt x="933" y="675"/>
                  </a:lnTo>
                  <a:close/>
                  <a:moveTo>
                    <a:pt x="866" y="692"/>
                  </a:moveTo>
                  <a:lnTo>
                    <a:pt x="901" y="708"/>
                  </a:lnTo>
                  <a:cubicBezTo>
                    <a:pt x="892" y="727"/>
                    <a:pt x="870" y="736"/>
                    <a:pt x="851" y="728"/>
                  </a:cubicBezTo>
                  <a:cubicBezTo>
                    <a:pt x="832" y="719"/>
                    <a:pt x="823" y="696"/>
                    <a:pt x="832" y="677"/>
                  </a:cubicBezTo>
                  <a:lnTo>
                    <a:pt x="866" y="692"/>
                  </a:lnTo>
                  <a:close/>
                  <a:moveTo>
                    <a:pt x="901" y="707"/>
                  </a:moveTo>
                  <a:lnTo>
                    <a:pt x="900" y="709"/>
                  </a:lnTo>
                  <a:lnTo>
                    <a:pt x="831" y="679"/>
                  </a:lnTo>
                  <a:lnTo>
                    <a:pt x="832" y="678"/>
                  </a:lnTo>
                  <a:lnTo>
                    <a:pt x="901" y="707"/>
                  </a:lnTo>
                  <a:close/>
                  <a:moveTo>
                    <a:pt x="866" y="694"/>
                  </a:moveTo>
                  <a:lnTo>
                    <a:pt x="900" y="709"/>
                  </a:lnTo>
                  <a:cubicBezTo>
                    <a:pt x="892" y="728"/>
                    <a:pt x="870" y="737"/>
                    <a:pt x="851" y="729"/>
                  </a:cubicBezTo>
                  <a:cubicBezTo>
                    <a:pt x="832" y="721"/>
                    <a:pt x="823" y="698"/>
                    <a:pt x="831" y="679"/>
                  </a:cubicBezTo>
                  <a:lnTo>
                    <a:pt x="866" y="694"/>
                  </a:lnTo>
                  <a:close/>
                  <a:moveTo>
                    <a:pt x="900" y="709"/>
                  </a:moveTo>
                  <a:lnTo>
                    <a:pt x="801" y="951"/>
                  </a:lnTo>
                  <a:lnTo>
                    <a:pt x="732" y="921"/>
                  </a:lnTo>
                  <a:lnTo>
                    <a:pt x="831" y="679"/>
                  </a:lnTo>
                  <a:lnTo>
                    <a:pt x="900" y="709"/>
                  </a:lnTo>
                  <a:close/>
                  <a:moveTo>
                    <a:pt x="767" y="936"/>
                  </a:moveTo>
                  <a:lnTo>
                    <a:pt x="801" y="951"/>
                  </a:lnTo>
                  <a:cubicBezTo>
                    <a:pt x="793" y="970"/>
                    <a:pt x="771" y="979"/>
                    <a:pt x="752" y="971"/>
                  </a:cubicBezTo>
                  <a:cubicBezTo>
                    <a:pt x="733" y="963"/>
                    <a:pt x="724" y="941"/>
                    <a:pt x="732" y="921"/>
                  </a:cubicBezTo>
                  <a:lnTo>
                    <a:pt x="767" y="936"/>
                  </a:lnTo>
                  <a:close/>
                  <a:moveTo>
                    <a:pt x="752" y="971"/>
                  </a:moveTo>
                  <a:lnTo>
                    <a:pt x="712" y="954"/>
                  </a:lnTo>
                  <a:lnTo>
                    <a:pt x="741" y="883"/>
                  </a:lnTo>
                  <a:lnTo>
                    <a:pt x="781" y="900"/>
                  </a:lnTo>
                  <a:lnTo>
                    <a:pt x="752" y="971"/>
                  </a:lnTo>
                  <a:close/>
                  <a:moveTo>
                    <a:pt x="727" y="919"/>
                  </a:moveTo>
                  <a:lnTo>
                    <a:pt x="712" y="954"/>
                  </a:lnTo>
                  <a:cubicBezTo>
                    <a:pt x="693" y="946"/>
                    <a:pt x="684" y="924"/>
                    <a:pt x="692" y="904"/>
                  </a:cubicBezTo>
                  <a:cubicBezTo>
                    <a:pt x="700" y="885"/>
                    <a:pt x="722" y="875"/>
                    <a:pt x="741" y="883"/>
                  </a:cubicBezTo>
                  <a:lnTo>
                    <a:pt x="727" y="919"/>
                  </a:lnTo>
                  <a:close/>
                  <a:moveTo>
                    <a:pt x="692" y="904"/>
                  </a:moveTo>
                  <a:lnTo>
                    <a:pt x="829" y="569"/>
                  </a:lnTo>
                  <a:lnTo>
                    <a:pt x="898" y="599"/>
                  </a:lnTo>
                  <a:lnTo>
                    <a:pt x="761" y="934"/>
                  </a:lnTo>
                  <a:lnTo>
                    <a:pt x="692" y="904"/>
                  </a:lnTo>
                  <a:close/>
                  <a:moveTo>
                    <a:pt x="829" y="569"/>
                  </a:moveTo>
                  <a:cubicBezTo>
                    <a:pt x="836" y="553"/>
                    <a:pt x="835" y="536"/>
                    <a:pt x="829" y="521"/>
                  </a:cubicBezTo>
                  <a:lnTo>
                    <a:pt x="899" y="492"/>
                  </a:lnTo>
                  <a:cubicBezTo>
                    <a:pt x="912" y="525"/>
                    <a:pt x="913" y="563"/>
                    <a:pt x="898" y="599"/>
                  </a:cubicBezTo>
                  <a:lnTo>
                    <a:pt x="829" y="569"/>
                  </a:lnTo>
                  <a:close/>
                  <a:moveTo>
                    <a:pt x="829" y="521"/>
                  </a:moveTo>
                  <a:cubicBezTo>
                    <a:pt x="823" y="507"/>
                    <a:pt x="812" y="494"/>
                    <a:pt x="796" y="487"/>
                  </a:cubicBezTo>
                  <a:lnTo>
                    <a:pt x="825" y="417"/>
                  </a:lnTo>
                  <a:cubicBezTo>
                    <a:pt x="860" y="431"/>
                    <a:pt x="885" y="459"/>
                    <a:pt x="899" y="492"/>
                  </a:cubicBezTo>
                  <a:lnTo>
                    <a:pt x="829" y="521"/>
                  </a:lnTo>
                  <a:close/>
                  <a:moveTo>
                    <a:pt x="811" y="452"/>
                  </a:moveTo>
                  <a:lnTo>
                    <a:pt x="796" y="487"/>
                  </a:lnTo>
                  <a:cubicBezTo>
                    <a:pt x="777" y="479"/>
                    <a:pt x="768" y="457"/>
                    <a:pt x="776" y="437"/>
                  </a:cubicBezTo>
                  <a:cubicBezTo>
                    <a:pt x="784" y="418"/>
                    <a:pt x="806" y="408"/>
                    <a:pt x="825" y="417"/>
                  </a:cubicBezTo>
                  <a:lnTo>
                    <a:pt x="811" y="452"/>
                  </a:lnTo>
                  <a:close/>
                  <a:moveTo>
                    <a:pt x="796" y="487"/>
                  </a:moveTo>
                  <a:lnTo>
                    <a:pt x="795" y="487"/>
                  </a:lnTo>
                  <a:lnTo>
                    <a:pt x="823" y="416"/>
                  </a:lnTo>
                  <a:lnTo>
                    <a:pt x="825" y="417"/>
                  </a:lnTo>
                  <a:lnTo>
                    <a:pt x="796" y="487"/>
                  </a:lnTo>
                  <a:close/>
                  <a:moveTo>
                    <a:pt x="809" y="451"/>
                  </a:moveTo>
                  <a:lnTo>
                    <a:pt x="795" y="487"/>
                  </a:lnTo>
                  <a:cubicBezTo>
                    <a:pt x="776" y="479"/>
                    <a:pt x="767" y="457"/>
                    <a:pt x="774" y="437"/>
                  </a:cubicBezTo>
                  <a:cubicBezTo>
                    <a:pt x="782" y="417"/>
                    <a:pt x="804" y="408"/>
                    <a:pt x="823" y="416"/>
                  </a:cubicBezTo>
                  <a:lnTo>
                    <a:pt x="809" y="451"/>
                  </a:lnTo>
                  <a:close/>
                  <a:moveTo>
                    <a:pt x="795" y="487"/>
                  </a:moveTo>
                  <a:cubicBezTo>
                    <a:pt x="780" y="481"/>
                    <a:pt x="763" y="481"/>
                    <a:pt x="749" y="487"/>
                  </a:cubicBezTo>
                  <a:lnTo>
                    <a:pt x="721" y="416"/>
                  </a:lnTo>
                  <a:cubicBezTo>
                    <a:pt x="752" y="403"/>
                    <a:pt x="789" y="402"/>
                    <a:pt x="823" y="416"/>
                  </a:cubicBezTo>
                  <a:lnTo>
                    <a:pt x="795" y="487"/>
                  </a:lnTo>
                  <a:close/>
                  <a:moveTo>
                    <a:pt x="749" y="487"/>
                  </a:moveTo>
                  <a:cubicBezTo>
                    <a:pt x="735" y="493"/>
                    <a:pt x="723" y="505"/>
                    <a:pt x="716" y="520"/>
                  </a:cubicBezTo>
                  <a:lnTo>
                    <a:pt x="647" y="490"/>
                  </a:lnTo>
                  <a:cubicBezTo>
                    <a:pt x="662" y="455"/>
                    <a:pt x="689" y="430"/>
                    <a:pt x="721" y="416"/>
                  </a:cubicBezTo>
                  <a:lnTo>
                    <a:pt x="749" y="487"/>
                  </a:lnTo>
                  <a:close/>
                  <a:moveTo>
                    <a:pt x="682" y="505"/>
                  </a:moveTo>
                  <a:lnTo>
                    <a:pt x="716" y="520"/>
                  </a:lnTo>
                  <a:cubicBezTo>
                    <a:pt x="708" y="539"/>
                    <a:pt x="686" y="548"/>
                    <a:pt x="667" y="540"/>
                  </a:cubicBezTo>
                  <a:cubicBezTo>
                    <a:pt x="648" y="532"/>
                    <a:pt x="639" y="509"/>
                    <a:pt x="647" y="490"/>
                  </a:cubicBezTo>
                  <a:lnTo>
                    <a:pt x="682" y="505"/>
                  </a:lnTo>
                  <a:close/>
                  <a:moveTo>
                    <a:pt x="716" y="520"/>
                  </a:moveTo>
                  <a:lnTo>
                    <a:pt x="716" y="521"/>
                  </a:lnTo>
                  <a:lnTo>
                    <a:pt x="647" y="491"/>
                  </a:lnTo>
                  <a:lnTo>
                    <a:pt x="647" y="490"/>
                  </a:lnTo>
                  <a:lnTo>
                    <a:pt x="716" y="520"/>
                  </a:lnTo>
                  <a:close/>
                  <a:moveTo>
                    <a:pt x="681" y="506"/>
                  </a:moveTo>
                  <a:lnTo>
                    <a:pt x="716" y="521"/>
                  </a:lnTo>
                  <a:cubicBezTo>
                    <a:pt x="708" y="541"/>
                    <a:pt x="686" y="550"/>
                    <a:pt x="667" y="542"/>
                  </a:cubicBezTo>
                  <a:cubicBezTo>
                    <a:pt x="647" y="533"/>
                    <a:pt x="639" y="511"/>
                    <a:pt x="647" y="491"/>
                  </a:cubicBezTo>
                  <a:lnTo>
                    <a:pt x="681" y="506"/>
                  </a:lnTo>
                  <a:close/>
                  <a:moveTo>
                    <a:pt x="716" y="521"/>
                  </a:moveTo>
                  <a:lnTo>
                    <a:pt x="579" y="856"/>
                  </a:lnTo>
                  <a:lnTo>
                    <a:pt x="510" y="827"/>
                  </a:lnTo>
                  <a:lnTo>
                    <a:pt x="647" y="492"/>
                  </a:lnTo>
                  <a:lnTo>
                    <a:pt x="716" y="521"/>
                  </a:lnTo>
                  <a:close/>
                  <a:moveTo>
                    <a:pt x="544" y="841"/>
                  </a:moveTo>
                  <a:lnTo>
                    <a:pt x="579" y="856"/>
                  </a:lnTo>
                  <a:cubicBezTo>
                    <a:pt x="571" y="876"/>
                    <a:pt x="549" y="885"/>
                    <a:pt x="530" y="877"/>
                  </a:cubicBezTo>
                  <a:cubicBezTo>
                    <a:pt x="511" y="869"/>
                    <a:pt x="502" y="846"/>
                    <a:pt x="510" y="827"/>
                  </a:cubicBezTo>
                  <a:lnTo>
                    <a:pt x="544" y="841"/>
                  </a:lnTo>
                  <a:close/>
                  <a:moveTo>
                    <a:pt x="530" y="877"/>
                  </a:moveTo>
                  <a:lnTo>
                    <a:pt x="500" y="864"/>
                  </a:lnTo>
                  <a:lnTo>
                    <a:pt x="529" y="793"/>
                  </a:lnTo>
                  <a:lnTo>
                    <a:pt x="559" y="806"/>
                  </a:lnTo>
                  <a:lnTo>
                    <a:pt x="530" y="877"/>
                  </a:lnTo>
                  <a:close/>
                  <a:moveTo>
                    <a:pt x="500" y="864"/>
                  </a:moveTo>
                  <a:lnTo>
                    <a:pt x="490" y="860"/>
                  </a:lnTo>
                  <a:lnTo>
                    <a:pt x="519" y="789"/>
                  </a:lnTo>
                  <a:lnTo>
                    <a:pt x="529" y="793"/>
                  </a:lnTo>
                  <a:lnTo>
                    <a:pt x="500" y="864"/>
                  </a:lnTo>
                  <a:close/>
                  <a:moveTo>
                    <a:pt x="504" y="824"/>
                  </a:moveTo>
                  <a:lnTo>
                    <a:pt x="490" y="860"/>
                  </a:lnTo>
                  <a:cubicBezTo>
                    <a:pt x="471" y="852"/>
                    <a:pt x="462" y="829"/>
                    <a:pt x="470" y="810"/>
                  </a:cubicBezTo>
                  <a:cubicBezTo>
                    <a:pt x="478" y="790"/>
                    <a:pt x="500" y="781"/>
                    <a:pt x="519" y="789"/>
                  </a:cubicBezTo>
                  <a:lnTo>
                    <a:pt x="504" y="824"/>
                  </a:lnTo>
                  <a:close/>
                  <a:moveTo>
                    <a:pt x="470" y="810"/>
                  </a:moveTo>
                  <a:lnTo>
                    <a:pt x="732" y="167"/>
                  </a:lnTo>
                  <a:lnTo>
                    <a:pt x="802" y="197"/>
                  </a:lnTo>
                  <a:lnTo>
                    <a:pt x="539" y="839"/>
                  </a:lnTo>
                  <a:lnTo>
                    <a:pt x="470" y="810"/>
                  </a:lnTo>
                  <a:close/>
                  <a:moveTo>
                    <a:pt x="732" y="167"/>
                  </a:moveTo>
                  <a:cubicBezTo>
                    <a:pt x="739" y="151"/>
                    <a:pt x="738" y="134"/>
                    <a:pt x="732" y="120"/>
                  </a:cubicBezTo>
                  <a:lnTo>
                    <a:pt x="802" y="90"/>
                  </a:lnTo>
                  <a:cubicBezTo>
                    <a:pt x="815" y="123"/>
                    <a:pt x="816" y="162"/>
                    <a:pt x="802" y="197"/>
                  </a:cubicBezTo>
                  <a:lnTo>
                    <a:pt x="732" y="167"/>
                  </a:lnTo>
                  <a:close/>
                  <a:moveTo>
                    <a:pt x="732" y="120"/>
                  </a:moveTo>
                  <a:cubicBezTo>
                    <a:pt x="727" y="105"/>
                    <a:pt x="715" y="92"/>
                    <a:pt x="699" y="86"/>
                  </a:cubicBezTo>
                  <a:lnTo>
                    <a:pt x="728" y="15"/>
                  </a:lnTo>
                  <a:cubicBezTo>
                    <a:pt x="763" y="30"/>
                    <a:pt x="789" y="57"/>
                    <a:pt x="802" y="90"/>
                  </a:cubicBezTo>
                  <a:lnTo>
                    <a:pt x="732" y="120"/>
                  </a:lnTo>
                  <a:close/>
                  <a:moveTo>
                    <a:pt x="714" y="50"/>
                  </a:moveTo>
                  <a:lnTo>
                    <a:pt x="699" y="86"/>
                  </a:lnTo>
                  <a:cubicBezTo>
                    <a:pt x="680" y="78"/>
                    <a:pt x="671" y="55"/>
                    <a:pt x="679" y="36"/>
                  </a:cubicBezTo>
                  <a:cubicBezTo>
                    <a:pt x="687" y="16"/>
                    <a:pt x="709" y="7"/>
                    <a:pt x="728" y="15"/>
                  </a:cubicBezTo>
                  <a:lnTo>
                    <a:pt x="714" y="50"/>
                  </a:lnTo>
                  <a:close/>
                  <a:moveTo>
                    <a:pt x="700" y="86"/>
                  </a:moveTo>
                  <a:lnTo>
                    <a:pt x="698" y="85"/>
                  </a:lnTo>
                  <a:lnTo>
                    <a:pt x="727" y="14"/>
                  </a:lnTo>
                  <a:lnTo>
                    <a:pt x="728" y="15"/>
                  </a:lnTo>
                  <a:lnTo>
                    <a:pt x="700" y="86"/>
                  </a:lnTo>
                  <a:close/>
                  <a:moveTo>
                    <a:pt x="712" y="50"/>
                  </a:moveTo>
                  <a:lnTo>
                    <a:pt x="698" y="85"/>
                  </a:lnTo>
                  <a:cubicBezTo>
                    <a:pt x="679" y="77"/>
                    <a:pt x="670" y="55"/>
                    <a:pt x="678" y="35"/>
                  </a:cubicBezTo>
                  <a:cubicBezTo>
                    <a:pt x="686" y="16"/>
                    <a:pt x="707" y="6"/>
                    <a:pt x="727" y="14"/>
                  </a:cubicBezTo>
                  <a:lnTo>
                    <a:pt x="712" y="50"/>
                  </a:lnTo>
                  <a:close/>
                  <a:moveTo>
                    <a:pt x="698" y="85"/>
                  </a:moveTo>
                  <a:cubicBezTo>
                    <a:pt x="683" y="79"/>
                    <a:pt x="667" y="80"/>
                    <a:pt x="652" y="86"/>
                  </a:cubicBezTo>
                  <a:lnTo>
                    <a:pt x="624" y="15"/>
                  </a:lnTo>
                  <a:cubicBezTo>
                    <a:pt x="656" y="1"/>
                    <a:pt x="692" y="0"/>
                    <a:pt x="726" y="14"/>
                  </a:cubicBezTo>
                  <a:lnTo>
                    <a:pt x="698" y="85"/>
                  </a:lnTo>
                  <a:close/>
                  <a:moveTo>
                    <a:pt x="652" y="86"/>
                  </a:moveTo>
                  <a:cubicBezTo>
                    <a:pt x="638" y="91"/>
                    <a:pt x="626" y="103"/>
                    <a:pt x="620" y="118"/>
                  </a:cubicBezTo>
                  <a:lnTo>
                    <a:pt x="551" y="88"/>
                  </a:lnTo>
                  <a:cubicBezTo>
                    <a:pt x="565" y="53"/>
                    <a:pt x="592" y="28"/>
                    <a:pt x="624" y="15"/>
                  </a:cubicBezTo>
                  <a:lnTo>
                    <a:pt x="652" y="86"/>
                  </a:lnTo>
                  <a:close/>
                  <a:moveTo>
                    <a:pt x="585" y="103"/>
                  </a:moveTo>
                  <a:lnTo>
                    <a:pt x="620" y="118"/>
                  </a:lnTo>
                  <a:cubicBezTo>
                    <a:pt x="611" y="138"/>
                    <a:pt x="589" y="147"/>
                    <a:pt x="570" y="138"/>
                  </a:cubicBezTo>
                  <a:cubicBezTo>
                    <a:pt x="551" y="130"/>
                    <a:pt x="542" y="107"/>
                    <a:pt x="551" y="88"/>
                  </a:cubicBezTo>
                  <a:lnTo>
                    <a:pt x="585" y="103"/>
                  </a:lnTo>
                  <a:close/>
                  <a:moveTo>
                    <a:pt x="620" y="118"/>
                  </a:moveTo>
                  <a:lnTo>
                    <a:pt x="619" y="120"/>
                  </a:lnTo>
                  <a:lnTo>
                    <a:pt x="550" y="90"/>
                  </a:lnTo>
                  <a:lnTo>
                    <a:pt x="551" y="88"/>
                  </a:lnTo>
                  <a:lnTo>
                    <a:pt x="620" y="118"/>
                  </a:lnTo>
                  <a:close/>
                  <a:moveTo>
                    <a:pt x="585" y="105"/>
                  </a:moveTo>
                  <a:lnTo>
                    <a:pt x="619" y="120"/>
                  </a:lnTo>
                  <a:cubicBezTo>
                    <a:pt x="611" y="139"/>
                    <a:pt x="589" y="148"/>
                    <a:pt x="570" y="140"/>
                  </a:cubicBezTo>
                  <a:cubicBezTo>
                    <a:pt x="551" y="132"/>
                    <a:pt x="542" y="109"/>
                    <a:pt x="550" y="90"/>
                  </a:cubicBezTo>
                  <a:lnTo>
                    <a:pt x="585" y="105"/>
                  </a:lnTo>
                  <a:close/>
                  <a:moveTo>
                    <a:pt x="619" y="119"/>
                  </a:moveTo>
                  <a:lnTo>
                    <a:pt x="334" y="817"/>
                  </a:lnTo>
                  <a:lnTo>
                    <a:pt x="264" y="788"/>
                  </a:lnTo>
                  <a:lnTo>
                    <a:pt x="550" y="90"/>
                  </a:lnTo>
                  <a:lnTo>
                    <a:pt x="619" y="119"/>
                  </a:lnTo>
                  <a:close/>
                  <a:moveTo>
                    <a:pt x="299" y="802"/>
                  </a:moveTo>
                  <a:lnTo>
                    <a:pt x="334" y="817"/>
                  </a:lnTo>
                  <a:cubicBezTo>
                    <a:pt x="326" y="837"/>
                    <a:pt x="304" y="846"/>
                    <a:pt x="285" y="838"/>
                  </a:cubicBezTo>
                  <a:cubicBezTo>
                    <a:pt x="266" y="830"/>
                    <a:pt x="257" y="807"/>
                    <a:pt x="264" y="788"/>
                  </a:cubicBezTo>
                  <a:lnTo>
                    <a:pt x="299" y="802"/>
                  </a:lnTo>
                  <a:close/>
                  <a:moveTo>
                    <a:pt x="334" y="817"/>
                  </a:moveTo>
                  <a:lnTo>
                    <a:pt x="333" y="819"/>
                  </a:lnTo>
                  <a:lnTo>
                    <a:pt x="262" y="794"/>
                  </a:lnTo>
                  <a:cubicBezTo>
                    <a:pt x="263" y="792"/>
                    <a:pt x="264" y="790"/>
                    <a:pt x="265" y="787"/>
                  </a:cubicBezTo>
                  <a:lnTo>
                    <a:pt x="334" y="817"/>
                  </a:lnTo>
                  <a:close/>
                  <a:moveTo>
                    <a:pt x="298" y="806"/>
                  </a:moveTo>
                  <a:lnTo>
                    <a:pt x="333" y="819"/>
                  </a:lnTo>
                  <a:cubicBezTo>
                    <a:pt x="326" y="839"/>
                    <a:pt x="305" y="850"/>
                    <a:pt x="285" y="843"/>
                  </a:cubicBezTo>
                  <a:cubicBezTo>
                    <a:pt x="266" y="835"/>
                    <a:pt x="255" y="814"/>
                    <a:pt x="262" y="794"/>
                  </a:cubicBezTo>
                  <a:lnTo>
                    <a:pt x="298" y="806"/>
                  </a:lnTo>
                  <a:close/>
                  <a:moveTo>
                    <a:pt x="334" y="818"/>
                  </a:moveTo>
                  <a:lnTo>
                    <a:pt x="332" y="822"/>
                  </a:lnTo>
                  <a:lnTo>
                    <a:pt x="261" y="798"/>
                  </a:lnTo>
                  <a:lnTo>
                    <a:pt x="262" y="794"/>
                  </a:lnTo>
                  <a:lnTo>
                    <a:pt x="334" y="818"/>
                  </a:lnTo>
                  <a:close/>
                  <a:moveTo>
                    <a:pt x="296" y="810"/>
                  </a:moveTo>
                  <a:lnTo>
                    <a:pt x="332" y="822"/>
                  </a:lnTo>
                  <a:cubicBezTo>
                    <a:pt x="326" y="842"/>
                    <a:pt x="305" y="853"/>
                    <a:pt x="285" y="847"/>
                  </a:cubicBezTo>
                  <a:cubicBezTo>
                    <a:pt x="265" y="840"/>
                    <a:pt x="254" y="819"/>
                    <a:pt x="261" y="798"/>
                  </a:cubicBezTo>
                  <a:lnTo>
                    <a:pt x="296" y="810"/>
                  </a:lnTo>
                  <a:close/>
                  <a:moveTo>
                    <a:pt x="328" y="831"/>
                  </a:moveTo>
                  <a:cubicBezTo>
                    <a:pt x="328" y="831"/>
                    <a:pt x="327" y="832"/>
                    <a:pt x="327" y="833"/>
                  </a:cubicBezTo>
                  <a:lnTo>
                    <a:pt x="260" y="798"/>
                  </a:lnTo>
                  <a:cubicBezTo>
                    <a:pt x="262" y="795"/>
                    <a:pt x="263" y="792"/>
                    <a:pt x="265" y="790"/>
                  </a:cubicBezTo>
                  <a:lnTo>
                    <a:pt x="328" y="831"/>
                  </a:lnTo>
                  <a:close/>
                  <a:moveTo>
                    <a:pt x="293" y="816"/>
                  </a:moveTo>
                  <a:lnTo>
                    <a:pt x="327" y="833"/>
                  </a:lnTo>
                  <a:cubicBezTo>
                    <a:pt x="317" y="852"/>
                    <a:pt x="294" y="859"/>
                    <a:pt x="276" y="850"/>
                  </a:cubicBezTo>
                  <a:cubicBezTo>
                    <a:pt x="258" y="840"/>
                    <a:pt x="251" y="816"/>
                    <a:pt x="260" y="798"/>
                  </a:cubicBezTo>
                  <a:lnTo>
                    <a:pt x="293" y="816"/>
                  </a:lnTo>
                  <a:close/>
                  <a:moveTo>
                    <a:pt x="327" y="834"/>
                  </a:moveTo>
                  <a:lnTo>
                    <a:pt x="326" y="836"/>
                  </a:lnTo>
                  <a:lnTo>
                    <a:pt x="256" y="806"/>
                  </a:lnTo>
                  <a:cubicBezTo>
                    <a:pt x="257" y="803"/>
                    <a:pt x="259" y="801"/>
                    <a:pt x="260" y="798"/>
                  </a:cubicBezTo>
                  <a:lnTo>
                    <a:pt x="327" y="834"/>
                  </a:lnTo>
                  <a:close/>
                  <a:moveTo>
                    <a:pt x="291" y="821"/>
                  </a:moveTo>
                  <a:lnTo>
                    <a:pt x="326" y="836"/>
                  </a:lnTo>
                  <a:cubicBezTo>
                    <a:pt x="318" y="855"/>
                    <a:pt x="295" y="864"/>
                    <a:pt x="276" y="856"/>
                  </a:cubicBezTo>
                  <a:cubicBezTo>
                    <a:pt x="257" y="848"/>
                    <a:pt x="248" y="825"/>
                    <a:pt x="256" y="806"/>
                  </a:cubicBezTo>
                  <a:lnTo>
                    <a:pt x="291" y="821"/>
                  </a:lnTo>
                  <a:close/>
                  <a:moveTo>
                    <a:pt x="326" y="836"/>
                  </a:moveTo>
                  <a:lnTo>
                    <a:pt x="295" y="910"/>
                  </a:lnTo>
                  <a:lnTo>
                    <a:pt x="226" y="880"/>
                  </a:lnTo>
                  <a:lnTo>
                    <a:pt x="256" y="806"/>
                  </a:lnTo>
                  <a:lnTo>
                    <a:pt x="326" y="836"/>
                  </a:lnTo>
                  <a:close/>
                  <a:moveTo>
                    <a:pt x="295" y="910"/>
                  </a:moveTo>
                  <a:lnTo>
                    <a:pt x="284" y="938"/>
                  </a:lnTo>
                  <a:lnTo>
                    <a:pt x="214" y="909"/>
                  </a:lnTo>
                  <a:lnTo>
                    <a:pt x="226" y="880"/>
                  </a:lnTo>
                  <a:lnTo>
                    <a:pt x="295" y="910"/>
                  </a:lnTo>
                  <a:close/>
                  <a:moveTo>
                    <a:pt x="249" y="923"/>
                  </a:moveTo>
                  <a:lnTo>
                    <a:pt x="284" y="938"/>
                  </a:lnTo>
                  <a:cubicBezTo>
                    <a:pt x="276" y="958"/>
                    <a:pt x="254" y="967"/>
                    <a:pt x="235" y="959"/>
                  </a:cubicBezTo>
                  <a:cubicBezTo>
                    <a:pt x="215" y="951"/>
                    <a:pt x="206" y="928"/>
                    <a:pt x="214" y="909"/>
                  </a:cubicBezTo>
                  <a:lnTo>
                    <a:pt x="249" y="923"/>
                  </a:lnTo>
                  <a:close/>
                  <a:moveTo>
                    <a:pt x="212" y="925"/>
                  </a:moveTo>
                  <a:lnTo>
                    <a:pt x="199" y="689"/>
                  </a:lnTo>
                  <a:lnTo>
                    <a:pt x="274" y="685"/>
                  </a:lnTo>
                  <a:lnTo>
                    <a:pt x="287" y="922"/>
                  </a:lnTo>
                  <a:lnTo>
                    <a:pt x="212" y="925"/>
                  </a:lnTo>
                  <a:close/>
                  <a:moveTo>
                    <a:pt x="237" y="687"/>
                  </a:moveTo>
                  <a:lnTo>
                    <a:pt x="199" y="689"/>
                  </a:lnTo>
                  <a:cubicBezTo>
                    <a:pt x="198" y="667"/>
                    <a:pt x="214" y="649"/>
                    <a:pt x="235" y="648"/>
                  </a:cubicBezTo>
                  <a:cubicBezTo>
                    <a:pt x="256" y="647"/>
                    <a:pt x="273" y="664"/>
                    <a:pt x="274" y="685"/>
                  </a:cubicBezTo>
                  <a:lnTo>
                    <a:pt x="237" y="687"/>
                  </a:lnTo>
                  <a:close/>
                  <a:moveTo>
                    <a:pt x="199" y="688"/>
                  </a:moveTo>
                  <a:lnTo>
                    <a:pt x="199" y="688"/>
                  </a:lnTo>
                  <a:lnTo>
                    <a:pt x="274" y="685"/>
                  </a:lnTo>
                  <a:lnTo>
                    <a:pt x="274" y="685"/>
                  </a:lnTo>
                  <a:lnTo>
                    <a:pt x="199" y="688"/>
                  </a:lnTo>
                  <a:close/>
                  <a:moveTo>
                    <a:pt x="237" y="686"/>
                  </a:moveTo>
                  <a:lnTo>
                    <a:pt x="199" y="688"/>
                  </a:lnTo>
                  <a:cubicBezTo>
                    <a:pt x="198" y="667"/>
                    <a:pt x="215" y="649"/>
                    <a:pt x="235" y="648"/>
                  </a:cubicBezTo>
                  <a:cubicBezTo>
                    <a:pt x="256" y="647"/>
                    <a:pt x="274" y="664"/>
                    <a:pt x="274" y="685"/>
                  </a:cubicBezTo>
                  <a:lnTo>
                    <a:pt x="237" y="686"/>
                  </a:lnTo>
                  <a:close/>
                  <a:moveTo>
                    <a:pt x="199" y="688"/>
                  </a:moveTo>
                  <a:cubicBezTo>
                    <a:pt x="198" y="671"/>
                    <a:pt x="191" y="656"/>
                    <a:pt x="179" y="646"/>
                  </a:cubicBezTo>
                  <a:lnTo>
                    <a:pt x="229" y="588"/>
                  </a:lnTo>
                  <a:cubicBezTo>
                    <a:pt x="255" y="612"/>
                    <a:pt x="272" y="646"/>
                    <a:pt x="274" y="684"/>
                  </a:cubicBezTo>
                  <a:lnTo>
                    <a:pt x="199" y="688"/>
                  </a:lnTo>
                  <a:close/>
                  <a:moveTo>
                    <a:pt x="179" y="646"/>
                  </a:moveTo>
                  <a:cubicBezTo>
                    <a:pt x="167" y="635"/>
                    <a:pt x="152" y="629"/>
                    <a:pt x="135" y="630"/>
                  </a:cubicBezTo>
                  <a:lnTo>
                    <a:pt x="131" y="553"/>
                  </a:lnTo>
                  <a:cubicBezTo>
                    <a:pt x="169" y="551"/>
                    <a:pt x="204" y="565"/>
                    <a:pt x="229" y="588"/>
                  </a:cubicBezTo>
                  <a:lnTo>
                    <a:pt x="179" y="646"/>
                  </a:lnTo>
                  <a:close/>
                  <a:moveTo>
                    <a:pt x="133" y="591"/>
                  </a:moveTo>
                  <a:lnTo>
                    <a:pt x="135" y="630"/>
                  </a:lnTo>
                  <a:cubicBezTo>
                    <a:pt x="114" y="631"/>
                    <a:pt x="97" y="614"/>
                    <a:pt x="96" y="593"/>
                  </a:cubicBezTo>
                  <a:cubicBezTo>
                    <a:pt x="95" y="572"/>
                    <a:pt x="110" y="554"/>
                    <a:pt x="131" y="553"/>
                  </a:cubicBezTo>
                  <a:lnTo>
                    <a:pt x="133" y="591"/>
                  </a:lnTo>
                  <a:close/>
                  <a:moveTo>
                    <a:pt x="135" y="630"/>
                  </a:moveTo>
                  <a:lnTo>
                    <a:pt x="135" y="630"/>
                  </a:lnTo>
                  <a:lnTo>
                    <a:pt x="131" y="553"/>
                  </a:lnTo>
                  <a:lnTo>
                    <a:pt x="132" y="553"/>
                  </a:lnTo>
                  <a:lnTo>
                    <a:pt x="135" y="630"/>
                  </a:lnTo>
                  <a:close/>
                  <a:moveTo>
                    <a:pt x="133" y="591"/>
                  </a:moveTo>
                  <a:lnTo>
                    <a:pt x="135" y="630"/>
                  </a:lnTo>
                  <a:cubicBezTo>
                    <a:pt x="114" y="631"/>
                    <a:pt x="96" y="614"/>
                    <a:pt x="95" y="593"/>
                  </a:cubicBezTo>
                  <a:cubicBezTo>
                    <a:pt x="94" y="572"/>
                    <a:pt x="111" y="554"/>
                    <a:pt x="131" y="553"/>
                  </a:cubicBezTo>
                  <a:lnTo>
                    <a:pt x="133" y="591"/>
                  </a:lnTo>
                  <a:close/>
                  <a:moveTo>
                    <a:pt x="135" y="630"/>
                  </a:moveTo>
                  <a:cubicBezTo>
                    <a:pt x="118" y="631"/>
                    <a:pt x="103" y="638"/>
                    <a:pt x="93" y="650"/>
                  </a:cubicBezTo>
                  <a:lnTo>
                    <a:pt x="37" y="599"/>
                  </a:lnTo>
                  <a:cubicBezTo>
                    <a:pt x="60" y="573"/>
                    <a:pt x="93" y="555"/>
                    <a:pt x="131" y="553"/>
                  </a:cubicBezTo>
                  <a:lnTo>
                    <a:pt x="135" y="630"/>
                  </a:lnTo>
                  <a:close/>
                  <a:moveTo>
                    <a:pt x="93" y="650"/>
                  </a:moveTo>
                  <a:cubicBezTo>
                    <a:pt x="82" y="662"/>
                    <a:pt x="76" y="678"/>
                    <a:pt x="77" y="695"/>
                  </a:cubicBezTo>
                  <a:lnTo>
                    <a:pt x="2" y="699"/>
                  </a:lnTo>
                  <a:cubicBezTo>
                    <a:pt x="0" y="661"/>
                    <a:pt x="13" y="625"/>
                    <a:pt x="37" y="599"/>
                  </a:cubicBezTo>
                  <a:lnTo>
                    <a:pt x="93" y="650"/>
                  </a:lnTo>
                  <a:close/>
                  <a:moveTo>
                    <a:pt x="77" y="695"/>
                  </a:moveTo>
                  <a:lnTo>
                    <a:pt x="113" y="1391"/>
                  </a:lnTo>
                  <a:lnTo>
                    <a:pt x="38" y="1395"/>
                  </a:lnTo>
                  <a:lnTo>
                    <a:pt x="2" y="699"/>
                  </a:lnTo>
                  <a:lnTo>
                    <a:pt x="77" y="695"/>
                  </a:lnTo>
                  <a:close/>
                  <a:moveTo>
                    <a:pt x="76" y="1393"/>
                  </a:moveTo>
                  <a:lnTo>
                    <a:pt x="113" y="1391"/>
                  </a:lnTo>
                  <a:cubicBezTo>
                    <a:pt x="114" y="1412"/>
                    <a:pt x="98" y="1430"/>
                    <a:pt x="77" y="1431"/>
                  </a:cubicBezTo>
                  <a:cubicBezTo>
                    <a:pt x="57" y="1432"/>
                    <a:pt x="39" y="1416"/>
                    <a:pt x="38" y="1395"/>
                  </a:cubicBezTo>
                  <a:lnTo>
                    <a:pt x="76" y="1393"/>
                  </a:lnTo>
                  <a:close/>
                  <a:moveTo>
                    <a:pt x="113" y="1391"/>
                  </a:moveTo>
                  <a:cubicBezTo>
                    <a:pt x="113" y="1394"/>
                    <a:pt x="114" y="1396"/>
                    <a:pt x="114" y="1399"/>
                  </a:cubicBezTo>
                  <a:lnTo>
                    <a:pt x="40" y="1413"/>
                  </a:lnTo>
                  <a:cubicBezTo>
                    <a:pt x="39" y="1407"/>
                    <a:pt x="38" y="1401"/>
                    <a:pt x="38" y="1395"/>
                  </a:cubicBezTo>
                  <a:lnTo>
                    <a:pt x="113" y="1391"/>
                  </a:lnTo>
                  <a:close/>
                  <a:moveTo>
                    <a:pt x="114" y="1399"/>
                  </a:moveTo>
                  <a:cubicBezTo>
                    <a:pt x="114" y="1401"/>
                    <a:pt x="115" y="1404"/>
                    <a:pt x="116" y="1406"/>
                  </a:cubicBezTo>
                  <a:lnTo>
                    <a:pt x="44" y="1429"/>
                  </a:lnTo>
                  <a:cubicBezTo>
                    <a:pt x="43" y="1424"/>
                    <a:pt x="41" y="1419"/>
                    <a:pt x="40" y="1413"/>
                  </a:cubicBezTo>
                  <a:lnTo>
                    <a:pt x="114" y="1399"/>
                  </a:lnTo>
                  <a:close/>
                  <a:moveTo>
                    <a:pt x="80" y="1418"/>
                  </a:moveTo>
                  <a:lnTo>
                    <a:pt x="116" y="1406"/>
                  </a:lnTo>
                  <a:cubicBezTo>
                    <a:pt x="122" y="1427"/>
                    <a:pt x="111" y="1448"/>
                    <a:pt x="91" y="1455"/>
                  </a:cubicBezTo>
                  <a:cubicBezTo>
                    <a:pt x="71" y="1461"/>
                    <a:pt x="50" y="1450"/>
                    <a:pt x="44" y="1429"/>
                  </a:cubicBezTo>
                  <a:lnTo>
                    <a:pt x="80" y="1418"/>
                  </a:lnTo>
                  <a:close/>
                  <a:moveTo>
                    <a:pt x="117" y="1411"/>
                  </a:moveTo>
                  <a:cubicBezTo>
                    <a:pt x="119" y="1419"/>
                    <a:pt x="121" y="1427"/>
                    <a:pt x="124" y="1434"/>
                  </a:cubicBezTo>
                  <a:lnTo>
                    <a:pt x="54" y="1463"/>
                  </a:lnTo>
                  <a:cubicBezTo>
                    <a:pt x="49" y="1451"/>
                    <a:pt x="46" y="1438"/>
                    <a:pt x="43" y="1425"/>
                  </a:cubicBezTo>
                  <a:lnTo>
                    <a:pt x="117" y="1411"/>
                  </a:lnTo>
                  <a:close/>
                  <a:moveTo>
                    <a:pt x="89" y="1449"/>
                  </a:moveTo>
                  <a:lnTo>
                    <a:pt x="124" y="1434"/>
                  </a:lnTo>
                  <a:cubicBezTo>
                    <a:pt x="131" y="1454"/>
                    <a:pt x="122" y="1476"/>
                    <a:pt x="103" y="1484"/>
                  </a:cubicBezTo>
                  <a:cubicBezTo>
                    <a:pt x="83" y="1492"/>
                    <a:pt x="61" y="1482"/>
                    <a:pt x="54" y="1463"/>
                  </a:cubicBezTo>
                  <a:lnTo>
                    <a:pt x="89" y="1449"/>
                  </a:lnTo>
                  <a:close/>
                  <a:moveTo>
                    <a:pt x="124" y="1434"/>
                  </a:moveTo>
                  <a:cubicBezTo>
                    <a:pt x="126" y="1441"/>
                    <a:pt x="129" y="1447"/>
                    <a:pt x="133" y="1452"/>
                  </a:cubicBezTo>
                  <a:lnTo>
                    <a:pt x="71" y="1496"/>
                  </a:lnTo>
                  <a:cubicBezTo>
                    <a:pt x="64" y="1485"/>
                    <a:pt x="58" y="1474"/>
                    <a:pt x="54" y="1463"/>
                  </a:cubicBezTo>
                  <a:lnTo>
                    <a:pt x="124" y="1434"/>
                  </a:lnTo>
                  <a:close/>
                  <a:moveTo>
                    <a:pt x="102" y="1474"/>
                  </a:moveTo>
                  <a:lnTo>
                    <a:pt x="133" y="1452"/>
                  </a:lnTo>
                  <a:cubicBezTo>
                    <a:pt x="144" y="1469"/>
                    <a:pt x="140" y="1493"/>
                    <a:pt x="123" y="1505"/>
                  </a:cubicBezTo>
                  <a:cubicBezTo>
                    <a:pt x="106" y="1517"/>
                    <a:pt x="83" y="1513"/>
                    <a:pt x="71" y="1496"/>
                  </a:cubicBezTo>
                  <a:lnTo>
                    <a:pt x="102" y="1474"/>
                  </a:lnTo>
                  <a:close/>
                  <a:moveTo>
                    <a:pt x="132" y="1452"/>
                  </a:moveTo>
                  <a:cubicBezTo>
                    <a:pt x="209" y="1562"/>
                    <a:pt x="314" y="1645"/>
                    <a:pt x="432" y="1695"/>
                  </a:cubicBezTo>
                  <a:lnTo>
                    <a:pt x="403" y="1766"/>
                  </a:lnTo>
                  <a:cubicBezTo>
                    <a:pt x="272" y="1711"/>
                    <a:pt x="156" y="1618"/>
                    <a:pt x="71" y="1496"/>
                  </a:cubicBezTo>
                  <a:lnTo>
                    <a:pt x="132" y="1452"/>
                  </a:lnTo>
                  <a:close/>
                  <a:moveTo>
                    <a:pt x="432" y="1695"/>
                  </a:moveTo>
                  <a:cubicBezTo>
                    <a:pt x="550" y="1746"/>
                    <a:pt x="682" y="1763"/>
                    <a:pt x="813" y="1741"/>
                  </a:cubicBezTo>
                  <a:lnTo>
                    <a:pt x="825" y="1817"/>
                  </a:lnTo>
                  <a:cubicBezTo>
                    <a:pt x="680" y="1841"/>
                    <a:pt x="534" y="1822"/>
                    <a:pt x="403" y="1766"/>
                  </a:cubicBezTo>
                  <a:lnTo>
                    <a:pt x="432" y="1695"/>
                  </a:lnTo>
                  <a:close/>
                  <a:moveTo>
                    <a:pt x="819" y="1779"/>
                  </a:moveTo>
                  <a:lnTo>
                    <a:pt x="813" y="1741"/>
                  </a:lnTo>
                  <a:cubicBezTo>
                    <a:pt x="834" y="1738"/>
                    <a:pt x="853" y="1752"/>
                    <a:pt x="856" y="1773"/>
                  </a:cubicBezTo>
                  <a:cubicBezTo>
                    <a:pt x="860" y="1794"/>
                    <a:pt x="846" y="1814"/>
                    <a:pt x="825" y="1817"/>
                  </a:cubicBezTo>
                  <a:lnTo>
                    <a:pt x="819" y="1779"/>
                  </a:lnTo>
                  <a:close/>
                  <a:moveTo>
                    <a:pt x="813" y="1741"/>
                  </a:moveTo>
                  <a:cubicBezTo>
                    <a:pt x="829" y="1738"/>
                    <a:pt x="848" y="1729"/>
                    <a:pt x="864" y="1716"/>
                  </a:cubicBezTo>
                  <a:lnTo>
                    <a:pt x="910" y="1776"/>
                  </a:lnTo>
                  <a:cubicBezTo>
                    <a:pt x="885" y="1796"/>
                    <a:pt x="855" y="1812"/>
                    <a:pt x="826" y="1817"/>
                  </a:cubicBezTo>
                  <a:lnTo>
                    <a:pt x="813" y="1741"/>
                  </a:lnTo>
                  <a:close/>
                  <a:moveTo>
                    <a:pt x="864" y="1716"/>
                  </a:moveTo>
                  <a:cubicBezTo>
                    <a:pt x="881" y="1702"/>
                    <a:pt x="894" y="1685"/>
                    <a:pt x="901" y="1670"/>
                  </a:cubicBezTo>
                  <a:lnTo>
                    <a:pt x="970" y="1700"/>
                  </a:lnTo>
                  <a:cubicBezTo>
                    <a:pt x="959" y="1726"/>
                    <a:pt x="937" y="1754"/>
                    <a:pt x="910" y="1776"/>
                  </a:cubicBezTo>
                  <a:lnTo>
                    <a:pt x="864" y="1716"/>
                  </a:lnTo>
                  <a:close/>
                  <a:moveTo>
                    <a:pt x="935" y="1685"/>
                  </a:moveTo>
                  <a:lnTo>
                    <a:pt x="901" y="1670"/>
                  </a:lnTo>
                  <a:cubicBezTo>
                    <a:pt x="909" y="1651"/>
                    <a:pt x="931" y="1641"/>
                    <a:pt x="950" y="1650"/>
                  </a:cubicBezTo>
                  <a:cubicBezTo>
                    <a:pt x="969" y="1658"/>
                    <a:pt x="978" y="1680"/>
                    <a:pt x="970" y="1700"/>
                  </a:cubicBezTo>
                  <a:lnTo>
                    <a:pt x="935" y="1685"/>
                  </a:lnTo>
                  <a:close/>
                  <a:moveTo>
                    <a:pt x="901" y="1670"/>
                  </a:moveTo>
                  <a:lnTo>
                    <a:pt x="1106" y="1168"/>
                  </a:lnTo>
                  <a:lnTo>
                    <a:pt x="1176" y="1197"/>
                  </a:lnTo>
                  <a:lnTo>
                    <a:pt x="970" y="1700"/>
                  </a:lnTo>
                  <a:lnTo>
                    <a:pt x="901" y="1670"/>
                  </a:lnTo>
                  <a:close/>
                  <a:moveTo>
                    <a:pt x="1106" y="1168"/>
                  </a:moveTo>
                  <a:lnTo>
                    <a:pt x="1107" y="1166"/>
                  </a:lnTo>
                  <a:lnTo>
                    <a:pt x="1178" y="1190"/>
                  </a:lnTo>
                  <a:cubicBezTo>
                    <a:pt x="1177" y="1193"/>
                    <a:pt x="1176" y="1195"/>
                    <a:pt x="1176" y="1197"/>
                  </a:cubicBezTo>
                  <a:lnTo>
                    <a:pt x="1106" y="1168"/>
                  </a:lnTo>
                  <a:close/>
                  <a:moveTo>
                    <a:pt x="1142" y="1178"/>
                  </a:moveTo>
                  <a:lnTo>
                    <a:pt x="1107" y="1166"/>
                  </a:lnTo>
                  <a:cubicBezTo>
                    <a:pt x="1113" y="1146"/>
                    <a:pt x="1135" y="1135"/>
                    <a:pt x="1155" y="1142"/>
                  </a:cubicBezTo>
                  <a:cubicBezTo>
                    <a:pt x="1174" y="1149"/>
                    <a:pt x="1185" y="1170"/>
                    <a:pt x="1178" y="1190"/>
                  </a:cubicBezTo>
                  <a:lnTo>
                    <a:pt x="1142" y="1178"/>
                  </a:lnTo>
                  <a:close/>
                  <a:moveTo>
                    <a:pt x="1107" y="1166"/>
                  </a:moveTo>
                  <a:cubicBezTo>
                    <a:pt x="1108" y="1163"/>
                    <a:pt x="1108" y="1163"/>
                    <a:pt x="1108" y="1163"/>
                  </a:cubicBezTo>
                  <a:lnTo>
                    <a:pt x="1180" y="1184"/>
                  </a:lnTo>
                  <a:lnTo>
                    <a:pt x="1178" y="1190"/>
                  </a:lnTo>
                  <a:lnTo>
                    <a:pt x="1107" y="1166"/>
                  </a:lnTo>
                  <a:close/>
                  <a:moveTo>
                    <a:pt x="1144" y="1174"/>
                  </a:moveTo>
                  <a:lnTo>
                    <a:pt x="1108" y="1163"/>
                  </a:lnTo>
                  <a:cubicBezTo>
                    <a:pt x="1114" y="1143"/>
                    <a:pt x="1134" y="1131"/>
                    <a:pt x="1154" y="1137"/>
                  </a:cubicBezTo>
                  <a:cubicBezTo>
                    <a:pt x="1174" y="1143"/>
                    <a:pt x="1186" y="1164"/>
                    <a:pt x="1180" y="1184"/>
                  </a:cubicBezTo>
                  <a:lnTo>
                    <a:pt x="1144" y="1174"/>
                  </a:lnTo>
                  <a:close/>
                  <a:moveTo>
                    <a:pt x="1111" y="1155"/>
                  </a:moveTo>
                  <a:lnTo>
                    <a:pt x="1113" y="1152"/>
                  </a:lnTo>
                  <a:lnTo>
                    <a:pt x="1180" y="1186"/>
                  </a:lnTo>
                  <a:cubicBezTo>
                    <a:pt x="1179" y="1188"/>
                    <a:pt x="1178" y="1190"/>
                    <a:pt x="1177" y="1192"/>
                  </a:cubicBezTo>
                  <a:lnTo>
                    <a:pt x="1111" y="1155"/>
                  </a:lnTo>
                  <a:close/>
                  <a:moveTo>
                    <a:pt x="1146" y="1169"/>
                  </a:moveTo>
                  <a:lnTo>
                    <a:pt x="1113" y="1152"/>
                  </a:lnTo>
                  <a:cubicBezTo>
                    <a:pt x="1122" y="1133"/>
                    <a:pt x="1144" y="1125"/>
                    <a:pt x="1163" y="1134"/>
                  </a:cubicBezTo>
                  <a:cubicBezTo>
                    <a:pt x="1181" y="1144"/>
                    <a:pt x="1189" y="1167"/>
                    <a:pt x="1180" y="1186"/>
                  </a:cubicBezTo>
                  <a:lnTo>
                    <a:pt x="1146" y="1169"/>
                  </a:lnTo>
                  <a:close/>
                  <a:moveTo>
                    <a:pt x="1113" y="1152"/>
                  </a:moveTo>
                  <a:lnTo>
                    <a:pt x="1114" y="1149"/>
                  </a:lnTo>
                  <a:lnTo>
                    <a:pt x="1183" y="1179"/>
                  </a:lnTo>
                  <a:cubicBezTo>
                    <a:pt x="1182" y="1181"/>
                    <a:pt x="1181" y="1183"/>
                    <a:pt x="1180" y="1186"/>
                  </a:cubicBezTo>
                  <a:lnTo>
                    <a:pt x="1113" y="1152"/>
                  </a:lnTo>
                  <a:close/>
                  <a:moveTo>
                    <a:pt x="1148" y="1164"/>
                  </a:moveTo>
                  <a:lnTo>
                    <a:pt x="1114" y="1149"/>
                  </a:lnTo>
                  <a:cubicBezTo>
                    <a:pt x="1122" y="1129"/>
                    <a:pt x="1144" y="1120"/>
                    <a:pt x="1163" y="1129"/>
                  </a:cubicBezTo>
                  <a:cubicBezTo>
                    <a:pt x="1182" y="1137"/>
                    <a:pt x="1191" y="1160"/>
                    <a:pt x="1183" y="1179"/>
                  </a:cubicBezTo>
                  <a:lnTo>
                    <a:pt x="1148" y="1164"/>
                  </a:lnTo>
                  <a:close/>
                  <a:moveTo>
                    <a:pt x="1114" y="1149"/>
                  </a:moveTo>
                  <a:lnTo>
                    <a:pt x="1232" y="861"/>
                  </a:lnTo>
                  <a:lnTo>
                    <a:pt x="1301" y="890"/>
                  </a:lnTo>
                  <a:lnTo>
                    <a:pt x="1183" y="1179"/>
                  </a:lnTo>
                  <a:lnTo>
                    <a:pt x="1114" y="1149"/>
                  </a:lnTo>
                  <a:close/>
                  <a:moveTo>
                    <a:pt x="1232" y="861"/>
                  </a:moveTo>
                  <a:cubicBezTo>
                    <a:pt x="1238" y="845"/>
                    <a:pt x="1238" y="828"/>
                    <a:pt x="1232" y="813"/>
                  </a:cubicBezTo>
                  <a:lnTo>
                    <a:pt x="1301" y="784"/>
                  </a:lnTo>
                  <a:cubicBezTo>
                    <a:pt x="1315" y="817"/>
                    <a:pt x="1316" y="855"/>
                    <a:pt x="1301" y="890"/>
                  </a:cubicBezTo>
                  <a:lnTo>
                    <a:pt x="1232" y="861"/>
                  </a:lnTo>
                  <a:close/>
                  <a:moveTo>
                    <a:pt x="1232" y="813"/>
                  </a:moveTo>
                  <a:cubicBezTo>
                    <a:pt x="1226" y="798"/>
                    <a:pt x="1214" y="786"/>
                    <a:pt x="1199" y="779"/>
                  </a:cubicBezTo>
                  <a:lnTo>
                    <a:pt x="1228" y="708"/>
                  </a:lnTo>
                  <a:cubicBezTo>
                    <a:pt x="1262" y="723"/>
                    <a:pt x="1288" y="751"/>
                    <a:pt x="1301" y="784"/>
                  </a:cubicBezTo>
                  <a:lnTo>
                    <a:pt x="1232" y="813"/>
                  </a:lnTo>
                  <a:close/>
                  <a:moveTo>
                    <a:pt x="1199" y="779"/>
                  </a:moveTo>
                  <a:cubicBezTo>
                    <a:pt x="1180" y="771"/>
                    <a:pt x="1170" y="748"/>
                    <a:pt x="1178" y="729"/>
                  </a:cubicBezTo>
                  <a:cubicBezTo>
                    <a:pt x="1186" y="709"/>
                    <a:pt x="1208" y="700"/>
                    <a:pt x="1228" y="708"/>
                  </a:cubicBezTo>
                  <a:lnTo>
                    <a:pt x="1199" y="779"/>
                  </a:lnTo>
                  <a:close/>
                </a:path>
              </a:pathLst>
            </a:custGeom>
            <a:solidFill>
              <a:srgbClr val="14151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499" name="Rectangle 283"/>
            <xdr:cNvSpPr>
              <a:spLocks noChangeArrowheads="1"/>
            </xdr:cNvSpPr>
          </xdr:nvSpPr>
          <xdr:spPr bwMode="auto">
            <a:xfrm>
              <a:off x="200212" y="10179277"/>
              <a:ext cx="314618" cy="20019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200" b="1" i="0" u="none" strike="noStrike" baseline="0">
                  <a:solidFill>
                    <a:srgbClr val="333436"/>
                  </a:solidFill>
                  <a:latin typeface="Calibri"/>
                </a:rPr>
                <a:t>2015</a:t>
              </a:r>
            </a:p>
          </xdr:txBody>
        </xdr:sp>
        <xdr:sp macro="" textlink="">
          <xdr:nvSpPr>
            <xdr:cNvPr id="9500" name="Rectangle 284"/>
            <xdr:cNvSpPr>
              <a:spLocks noChangeArrowheads="1"/>
            </xdr:cNvSpPr>
          </xdr:nvSpPr>
          <xdr:spPr bwMode="auto">
            <a:xfrm>
              <a:off x="6521182" y="10179277"/>
              <a:ext cx="610169" cy="19066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200" b="1" i="0" u="none" strike="noStrike" baseline="0">
                  <a:solidFill>
                    <a:srgbClr val="333436"/>
                  </a:solidFill>
                  <a:latin typeface="Calibri"/>
                </a:rPr>
                <a:t>811/2013</a:t>
              </a:r>
            </a:p>
          </xdr:txBody>
        </xdr:sp>
        <xdr:sp macro="" textlink="" fLocksText="0">
          <xdr:nvSpPr>
            <xdr:cNvPr id="286" name="Dealer Name"/>
            <xdr:cNvSpPr txBox="1"/>
          </xdr:nvSpPr>
          <xdr:spPr>
            <a:xfrm>
              <a:off x="362288" y="1896654"/>
              <a:ext cx="1697033" cy="37170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b" anchorCtr="0"/>
            <a:lstStyle/>
            <a:p>
              <a:endParaRPr lang="de-DE" sz="1100"/>
            </a:p>
          </xdr:txBody>
        </xdr:sp>
        <xdr:sp macro="" textlink="" fLocksText="0">
          <xdr:nvSpPr>
            <xdr:cNvPr id="287" name="Model Identifier"/>
            <xdr:cNvSpPr txBox="1"/>
          </xdr:nvSpPr>
          <xdr:spPr>
            <a:xfrm>
              <a:off x="2340047" y="1896654"/>
              <a:ext cx="3999992" cy="37170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b" anchorCtr="0"/>
            <a:lstStyle/>
            <a:p>
              <a:endParaRPr lang="de-DE" sz="1100"/>
            </a:p>
          </xdr:txBody>
        </xdr:sp>
        <xdr:pic>
          <xdr:nvPicPr>
            <xdr:cNvPr id="291" name="Arrow_Additional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/>
            <a:srcRect/>
            <a:stretch>
              <a:fillRect/>
            </a:stretch>
          </xdr:blipFill>
          <xdr:spPr bwMode="auto">
            <a:xfrm>
              <a:off x="2297339" y="9140496"/>
              <a:ext cx="409958" cy="381779"/>
            </a:xfrm>
            <a:prstGeom prst="rect">
              <a:avLst/>
            </a:prstGeom>
            <a:noFill/>
          </xdr:spPr>
        </xdr:pic>
        <xdr:sp macro="" textlink="">
          <xdr:nvSpPr>
            <xdr:cNvPr id="3078" name="Freeform 6"/>
            <xdr:cNvSpPr>
              <a:spLocks/>
            </xdr:cNvSpPr>
          </xdr:nvSpPr>
          <xdr:spPr bwMode="auto">
            <a:xfrm>
              <a:off x="3188720" y="2477393"/>
              <a:ext cx="3956565" cy="3800485"/>
            </a:xfrm>
            <a:custGeom>
              <a:avLst/>
              <a:gdLst/>
              <a:ahLst/>
              <a:cxnLst>
                <a:cxn ang="0">
                  <a:pos x="332" y="53"/>
                </a:cxn>
                <a:cxn ang="0">
                  <a:pos x="332" y="0"/>
                </a:cxn>
                <a:cxn ang="0">
                  <a:pos x="169" y="41"/>
                </a:cxn>
                <a:cxn ang="0">
                  <a:pos x="53" y="141"/>
                </a:cxn>
                <a:cxn ang="0">
                  <a:pos x="0" y="332"/>
                </a:cxn>
                <a:cxn ang="0">
                  <a:pos x="0" y="9998"/>
                </a:cxn>
                <a:cxn ang="0">
                  <a:pos x="41" y="10161"/>
                </a:cxn>
                <a:cxn ang="0">
                  <a:pos x="141" y="10278"/>
                </a:cxn>
                <a:cxn ang="0">
                  <a:pos x="332" y="10330"/>
                </a:cxn>
                <a:cxn ang="0">
                  <a:pos x="10530" y="10330"/>
                </a:cxn>
                <a:cxn ang="0">
                  <a:pos x="10693" y="10290"/>
                </a:cxn>
                <a:cxn ang="0">
                  <a:pos x="10809" y="10189"/>
                </a:cxn>
                <a:cxn ang="0">
                  <a:pos x="10861" y="9998"/>
                </a:cxn>
                <a:cxn ang="0">
                  <a:pos x="10861" y="332"/>
                </a:cxn>
                <a:cxn ang="0">
                  <a:pos x="10821" y="169"/>
                </a:cxn>
                <a:cxn ang="0">
                  <a:pos x="10720" y="53"/>
                </a:cxn>
                <a:cxn ang="0">
                  <a:pos x="10530" y="0"/>
                </a:cxn>
                <a:cxn ang="0">
                  <a:pos x="332" y="0"/>
                </a:cxn>
                <a:cxn ang="0">
                  <a:pos x="332" y="106"/>
                </a:cxn>
                <a:cxn ang="0">
                  <a:pos x="10530" y="106"/>
                </a:cxn>
                <a:cxn ang="0">
                  <a:pos x="10661" y="141"/>
                </a:cxn>
                <a:cxn ang="0">
                  <a:pos x="10714" y="195"/>
                </a:cxn>
                <a:cxn ang="0">
                  <a:pos x="10750" y="288"/>
                </a:cxn>
                <a:cxn ang="0">
                  <a:pos x="10755" y="321"/>
                </a:cxn>
                <a:cxn ang="0">
                  <a:pos x="10756" y="330"/>
                </a:cxn>
                <a:cxn ang="0">
                  <a:pos x="10756" y="332"/>
                </a:cxn>
                <a:cxn ang="0">
                  <a:pos x="10756" y="9998"/>
                </a:cxn>
                <a:cxn ang="0">
                  <a:pos x="10721" y="10130"/>
                </a:cxn>
                <a:cxn ang="0">
                  <a:pos x="10666" y="10183"/>
                </a:cxn>
                <a:cxn ang="0">
                  <a:pos x="10573" y="10219"/>
                </a:cxn>
                <a:cxn ang="0">
                  <a:pos x="10540" y="10224"/>
                </a:cxn>
                <a:cxn ang="0">
                  <a:pos x="10532" y="10224"/>
                </a:cxn>
                <a:cxn ang="0">
                  <a:pos x="10530" y="10224"/>
                </a:cxn>
                <a:cxn ang="0">
                  <a:pos x="332" y="10224"/>
                </a:cxn>
                <a:cxn ang="0">
                  <a:pos x="200" y="10190"/>
                </a:cxn>
                <a:cxn ang="0">
                  <a:pos x="147" y="10135"/>
                </a:cxn>
                <a:cxn ang="0">
                  <a:pos x="111" y="10042"/>
                </a:cxn>
                <a:cxn ang="0">
                  <a:pos x="107" y="10009"/>
                </a:cxn>
                <a:cxn ang="0">
                  <a:pos x="106" y="10000"/>
                </a:cxn>
                <a:cxn ang="0">
                  <a:pos x="106" y="9998"/>
                </a:cxn>
                <a:cxn ang="0">
                  <a:pos x="106" y="332"/>
                </a:cxn>
                <a:cxn ang="0">
                  <a:pos x="141" y="200"/>
                </a:cxn>
                <a:cxn ang="0">
                  <a:pos x="195" y="147"/>
                </a:cxn>
                <a:cxn ang="0">
                  <a:pos x="288" y="111"/>
                </a:cxn>
                <a:cxn ang="0">
                  <a:pos x="321" y="107"/>
                </a:cxn>
                <a:cxn ang="0">
                  <a:pos x="330" y="106"/>
                </a:cxn>
                <a:cxn ang="0">
                  <a:pos x="332" y="106"/>
                </a:cxn>
                <a:cxn ang="0">
                  <a:pos x="332" y="106"/>
                </a:cxn>
                <a:cxn ang="0">
                  <a:pos x="332" y="53"/>
                </a:cxn>
              </a:cxnLst>
              <a:rect l="0" t="0" r="r" b="b"/>
              <a:pathLst>
                <a:path w="10862" h="10330">
                  <a:moveTo>
                    <a:pt x="332" y="53"/>
                  </a:moveTo>
                  <a:lnTo>
                    <a:pt x="332" y="0"/>
                  </a:lnTo>
                  <a:cubicBezTo>
                    <a:pt x="327" y="0"/>
                    <a:pt x="251" y="0"/>
                    <a:pt x="169" y="41"/>
                  </a:cubicBezTo>
                  <a:cubicBezTo>
                    <a:pt x="128" y="61"/>
                    <a:pt x="85" y="93"/>
                    <a:pt x="53" y="141"/>
                  </a:cubicBezTo>
                  <a:cubicBezTo>
                    <a:pt x="20" y="190"/>
                    <a:pt x="0" y="253"/>
                    <a:pt x="0" y="332"/>
                  </a:cubicBezTo>
                  <a:lnTo>
                    <a:pt x="0" y="9998"/>
                  </a:lnTo>
                  <a:cubicBezTo>
                    <a:pt x="0" y="10003"/>
                    <a:pt x="0" y="10079"/>
                    <a:pt x="41" y="10161"/>
                  </a:cubicBezTo>
                  <a:cubicBezTo>
                    <a:pt x="61" y="10202"/>
                    <a:pt x="93" y="10245"/>
                    <a:pt x="141" y="10278"/>
                  </a:cubicBezTo>
                  <a:cubicBezTo>
                    <a:pt x="190" y="10310"/>
                    <a:pt x="253" y="10330"/>
                    <a:pt x="332" y="10330"/>
                  </a:cubicBezTo>
                  <a:lnTo>
                    <a:pt x="10530" y="10330"/>
                  </a:lnTo>
                  <a:cubicBezTo>
                    <a:pt x="10534" y="10330"/>
                    <a:pt x="10610" y="10330"/>
                    <a:pt x="10693" y="10290"/>
                  </a:cubicBezTo>
                  <a:cubicBezTo>
                    <a:pt x="10734" y="10269"/>
                    <a:pt x="10777" y="10237"/>
                    <a:pt x="10809" y="10189"/>
                  </a:cubicBezTo>
                  <a:cubicBezTo>
                    <a:pt x="10841" y="10141"/>
                    <a:pt x="10862" y="10077"/>
                    <a:pt x="10861" y="9998"/>
                  </a:cubicBezTo>
                  <a:lnTo>
                    <a:pt x="10861" y="332"/>
                  </a:lnTo>
                  <a:cubicBezTo>
                    <a:pt x="10861" y="327"/>
                    <a:pt x="10862" y="251"/>
                    <a:pt x="10821" y="169"/>
                  </a:cubicBezTo>
                  <a:cubicBezTo>
                    <a:pt x="10800" y="128"/>
                    <a:pt x="10769" y="85"/>
                    <a:pt x="10720" y="53"/>
                  </a:cubicBezTo>
                  <a:cubicBezTo>
                    <a:pt x="10672" y="20"/>
                    <a:pt x="10608" y="0"/>
                    <a:pt x="10530" y="0"/>
                  </a:cubicBezTo>
                  <a:lnTo>
                    <a:pt x="332" y="0"/>
                  </a:lnTo>
                  <a:lnTo>
                    <a:pt x="332" y="106"/>
                  </a:lnTo>
                  <a:lnTo>
                    <a:pt x="10530" y="106"/>
                  </a:lnTo>
                  <a:cubicBezTo>
                    <a:pt x="10591" y="106"/>
                    <a:pt x="10631" y="121"/>
                    <a:pt x="10661" y="141"/>
                  </a:cubicBezTo>
                  <a:cubicBezTo>
                    <a:pt x="10684" y="156"/>
                    <a:pt x="10701" y="174"/>
                    <a:pt x="10714" y="195"/>
                  </a:cubicBezTo>
                  <a:cubicBezTo>
                    <a:pt x="10734" y="226"/>
                    <a:pt x="10745" y="261"/>
                    <a:pt x="10750" y="288"/>
                  </a:cubicBezTo>
                  <a:cubicBezTo>
                    <a:pt x="10753" y="302"/>
                    <a:pt x="10754" y="313"/>
                    <a:pt x="10755" y="321"/>
                  </a:cubicBezTo>
                  <a:cubicBezTo>
                    <a:pt x="10755" y="325"/>
                    <a:pt x="10755" y="328"/>
                    <a:pt x="10756" y="330"/>
                  </a:cubicBezTo>
                  <a:lnTo>
                    <a:pt x="10756" y="332"/>
                  </a:lnTo>
                  <a:lnTo>
                    <a:pt x="10756" y="9998"/>
                  </a:lnTo>
                  <a:cubicBezTo>
                    <a:pt x="10755" y="10059"/>
                    <a:pt x="10741" y="10100"/>
                    <a:pt x="10721" y="10130"/>
                  </a:cubicBezTo>
                  <a:cubicBezTo>
                    <a:pt x="10706" y="10153"/>
                    <a:pt x="10687" y="10170"/>
                    <a:pt x="10666" y="10183"/>
                  </a:cubicBezTo>
                  <a:cubicBezTo>
                    <a:pt x="10636" y="10203"/>
                    <a:pt x="10600" y="10214"/>
                    <a:pt x="10573" y="10219"/>
                  </a:cubicBezTo>
                  <a:cubicBezTo>
                    <a:pt x="10560" y="10222"/>
                    <a:pt x="10548" y="10223"/>
                    <a:pt x="10540" y="10224"/>
                  </a:cubicBezTo>
                  <a:cubicBezTo>
                    <a:pt x="10536" y="10224"/>
                    <a:pt x="10533" y="10224"/>
                    <a:pt x="10532" y="10224"/>
                  </a:cubicBezTo>
                  <a:lnTo>
                    <a:pt x="10530" y="10224"/>
                  </a:lnTo>
                  <a:lnTo>
                    <a:pt x="332" y="10224"/>
                  </a:lnTo>
                  <a:cubicBezTo>
                    <a:pt x="271" y="10224"/>
                    <a:pt x="230" y="10210"/>
                    <a:pt x="200" y="10190"/>
                  </a:cubicBezTo>
                  <a:cubicBezTo>
                    <a:pt x="177" y="10174"/>
                    <a:pt x="160" y="10156"/>
                    <a:pt x="147" y="10135"/>
                  </a:cubicBezTo>
                  <a:cubicBezTo>
                    <a:pt x="127" y="10104"/>
                    <a:pt x="116" y="10069"/>
                    <a:pt x="111" y="10042"/>
                  </a:cubicBezTo>
                  <a:cubicBezTo>
                    <a:pt x="109" y="10028"/>
                    <a:pt x="107" y="10017"/>
                    <a:pt x="107" y="10009"/>
                  </a:cubicBezTo>
                  <a:cubicBezTo>
                    <a:pt x="106" y="10005"/>
                    <a:pt x="106" y="10002"/>
                    <a:pt x="106" y="10000"/>
                  </a:cubicBezTo>
                  <a:lnTo>
                    <a:pt x="106" y="9998"/>
                  </a:lnTo>
                  <a:lnTo>
                    <a:pt x="106" y="332"/>
                  </a:lnTo>
                  <a:cubicBezTo>
                    <a:pt x="106" y="271"/>
                    <a:pt x="121" y="230"/>
                    <a:pt x="141" y="200"/>
                  </a:cubicBezTo>
                  <a:cubicBezTo>
                    <a:pt x="156" y="177"/>
                    <a:pt x="174" y="160"/>
                    <a:pt x="195" y="147"/>
                  </a:cubicBezTo>
                  <a:cubicBezTo>
                    <a:pt x="226" y="127"/>
                    <a:pt x="261" y="116"/>
                    <a:pt x="288" y="111"/>
                  </a:cubicBezTo>
                  <a:cubicBezTo>
                    <a:pt x="302" y="109"/>
                    <a:pt x="313" y="107"/>
                    <a:pt x="321" y="107"/>
                  </a:cubicBezTo>
                  <a:cubicBezTo>
                    <a:pt x="325" y="106"/>
                    <a:pt x="328" y="106"/>
                    <a:pt x="330" y="106"/>
                  </a:cubicBezTo>
                  <a:lnTo>
                    <a:pt x="332" y="106"/>
                  </a:lnTo>
                  <a:lnTo>
                    <a:pt x="332" y="106"/>
                  </a:lnTo>
                  <a:lnTo>
                    <a:pt x="332" y="53"/>
                  </a:lnTo>
                  <a:close/>
                </a:path>
              </a:pathLst>
            </a:custGeom>
            <a:solidFill>
              <a:srgbClr val="00A3D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079" name="Freeform 7"/>
            <xdr:cNvSpPr>
              <a:spLocks/>
            </xdr:cNvSpPr>
          </xdr:nvSpPr>
          <xdr:spPr bwMode="auto">
            <a:xfrm>
              <a:off x="3188720" y="6340364"/>
              <a:ext cx="3956565" cy="3792867"/>
            </a:xfrm>
            <a:custGeom>
              <a:avLst/>
              <a:gdLst/>
              <a:ahLst/>
              <a:cxnLst>
                <a:cxn ang="0">
                  <a:pos x="332" y="54"/>
                </a:cxn>
                <a:cxn ang="0">
                  <a:pos x="332" y="1"/>
                </a:cxn>
                <a:cxn ang="0">
                  <a:pos x="169" y="41"/>
                </a:cxn>
                <a:cxn ang="0">
                  <a:pos x="53" y="142"/>
                </a:cxn>
                <a:cxn ang="0">
                  <a:pos x="0" y="332"/>
                </a:cxn>
                <a:cxn ang="0">
                  <a:pos x="0" y="9999"/>
                </a:cxn>
                <a:cxn ang="0">
                  <a:pos x="41" y="10162"/>
                </a:cxn>
                <a:cxn ang="0">
                  <a:pos x="141" y="10278"/>
                </a:cxn>
                <a:cxn ang="0">
                  <a:pos x="332" y="10331"/>
                </a:cxn>
                <a:cxn ang="0">
                  <a:pos x="10530" y="10331"/>
                </a:cxn>
                <a:cxn ang="0">
                  <a:pos x="10693" y="10290"/>
                </a:cxn>
                <a:cxn ang="0">
                  <a:pos x="10809" y="10189"/>
                </a:cxn>
                <a:cxn ang="0">
                  <a:pos x="10861" y="9999"/>
                </a:cxn>
                <a:cxn ang="0">
                  <a:pos x="10861" y="332"/>
                </a:cxn>
                <a:cxn ang="0">
                  <a:pos x="10821" y="169"/>
                </a:cxn>
                <a:cxn ang="0">
                  <a:pos x="10720" y="53"/>
                </a:cxn>
                <a:cxn ang="0">
                  <a:pos x="10530" y="1"/>
                </a:cxn>
                <a:cxn ang="0">
                  <a:pos x="332" y="1"/>
                </a:cxn>
                <a:cxn ang="0">
                  <a:pos x="332" y="107"/>
                </a:cxn>
                <a:cxn ang="0">
                  <a:pos x="10530" y="107"/>
                </a:cxn>
                <a:cxn ang="0">
                  <a:pos x="10661" y="141"/>
                </a:cxn>
                <a:cxn ang="0">
                  <a:pos x="10714" y="196"/>
                </a:cxn>
                <a:cxn ang="0">
                  <a:pos x="10750" y="289"/>
                </a:cxn>
                <a:cxn ang="0">
                  <a:pos x="10755" y="322"/>
                </a:cxn>
                <a:cxn ang="0">
                  <a:pos x="10756" y="331"/>
                </a:cxn>
                <a:cxn ang="0">
                  <a:pos x="10756" y="332"/>
                </a:cxn>
                <a:cxn ang="0">
                  <a:pos x="10756" y="9999"/>
                </a:cxn>
                <a:cxn ang="0">
                  <a:pos x="10721" y="10131"/>
                </a:cxn>
                <a:cxn ang="0">
                  <a:pos x="10666" y="10184"/>
                </a:cxn>
                <a:cxn ang="0">
                  <a:pos x="10573" y="10220"/>
                </a:cxn>
                <a:cxn ang="0">
                  <a:pos x="10540" y="10224"/>
                </a:cxn>
                <a:cxn ang="0">
                  <a:pos x="10532" y="10225"/>
                </a:cxn>
                <a:cxn ang="0">
                  <a:pos x="10530" y="10225"/>
                </a:cxn>
                <a:cxn ang="0">
                  <a:pos x="332" y="10225"/>
                </a:cxn>
                <a:cxn ang="0">
                  <a:pos x="200" y="10190"/>
                </a:cxn>
                <a:cxn ang="0">
                  <a:pos x="147" y="10136"/>
                </a:cxn>
                <a:cxn ang="0">
                  <a:pos x="111" y="10042"/>
                </a:cxn>
                <a:cxn ang="0">
                  <a:pos x="107" y="10010"/>
                </a:cxn>
                <a:cxn ang="0">
                  <a:pos x="106" y="10001"/>
                </a:cxn>
                <a:cxn ang="0">
                  <a:pos x="106" y="9999"/>
                </a:cxn>
                <a:cxn ang="0">
                  <a:pos x="106" y="332"/>
                </a:cxn>
                <a:cxn ang="0">
                  <a:pos x="141" y="201"/>
                </a:cxn>
                <a:cxn ang="0">
                  <a:pos x="195" y="148"/>
                </a:cxn>
                <a:cxn ang="0">
                  <a:pos x="288" y="112"/>
                </a:cxn>
                <a:cxn ang="0">
                  <a:pos x="321" y="107"/>
                </a:cxn>
                <a:cxn ang="0">
                  <a:pos x="330" y="107"/>
                </a:cxn>
                <a:cxn ang="0">
                  <a:pos x="332" y="107"/>
                </a:cxn>
                <a:cxn ang="0">
                  <a:pos x="332" y="107"/>
                </a:cxn>
                <a:cxn ang="0">
                  <a:pos x="332" y="54"/>
                </a:cxn>
              </a:cxnLst>
              <a:rect l="0" t="0" r="r" b="b"/>
              <a:pathLst>
                <a:path w="10862" h="10331">
                  <a:moveTo>
                    <a:pt x="332" y="54"/>
                  </a:moveTo>
                  <a:lnTo>
                    <a:pt x="332" y="1"/>
                  </a:lnTo>
                  <a:cubicBezTo>
                    <a:pt x="327" y="1"/>
                    <a:pt x="251" y="0"/>
                    <a:pt x="169" y="41"/>
                  </a:cubicBezTo>
                  <a:cubicBezTo>
                    <a:pt x="128" y="62"/>
                    <a:pt x="85" y="94"/>
                    <a:pt x="53" y="142"/>
                  </a:cubicBezTo>
                  <a:cubicBezTo>
                    <a:pt x="20" y="190"/>
                    <a:pt x="0" y="254"/>
                    <a:pt x="0" y="332"/>
                  </a:cubicBezTo>
                  <a:lnTo>
                    <a:pt x="0" y="9999"/>
                  </a:lnTo>
                  <a:cubicBezTo>
                    <a:pt x="0" y="10003"/>
                    <a:pt x="0" y="10079"/>
                    <a:pt x="41" y="10162"/>
                  </a:cubicBezTo>
                  <a:cubicBezTo>
                    <a:pt x="61" y="10203"/>
                    <a:pt x="93" y="10246"/>
                    <a:pt x="141" y="10278"/>
                  </a:cubicBezTo>
                  <a:cubicBezTo>
                    <a:pt x="190" y="10311"/>
                    <a:pt x="253" y="10331"/>
                    <a:pt x="332" y="10331"/>
                  </a:cubicBezTo>
                  <a:lnTo>
                    <a:pt x="10530" y="10331"/>
                  </a:lnTo>
                  <a:cubicBezTo>
                    <a:pt x="10534" y="10330"/>
                    <a:pt x="10610" y="10331"/>
                    <a:pt x="10693" y="10290"/>
                  </a:cubicBezTo>
                  <a:cubicBezTo>
                    <a:pt x="10734" y="10270"/>
                    <a:pt x="10777" y="10238"/>
                    <a:pt x="10809" y="10189"/>
                  </a:cubicBezTo>
                  <a:cubicBezTo>
                    <a:pt x="10841" y="10141"/>
                    <a:pt x="10862" y="10077"/>
                    <a:pt x="10861" y="9999"/>
                  </a:cubicBezTo>
                  <a:lnTo>
                    <a:pt x="10861" y="332"/>
                  </a:lnTo>
                  <a:cubicBezTo>
                    <a:pt x="10861" y="328"/>
                    <a:pt x="10862" y="252"/>
                    <a:pt x="10821" y="169"/>
                  </a:cubicBezTo>
                  <a:cubicBezTo>
                    <a:pt x="10800" y="128"/>
                    <a:pt x="10769" y="85"/>
                    <a:pt x="10720" y="53"/>
                  </a:cubicBezTo>
                  <a:cubicBezTo>
                    <a:pt x="10672" y="21"/>
                    <a:pt x="10608" y="1"/>
                    <a:pt x="10530" y="1"/>
                  </a:cubicBezTo>
                  <a:lnTo>
                    <a:pt x="332" y="1"/>
                  </a:lnTo>
                  <a:lnTo>
                    <a:pt x="332" y="107"/>
                  </a:lnTo>
                  <a:lnTo>
                    <a:pt x="10530" y="107"/>
                  </a:lnTo>
                  <a:cubicBezTo>
                    <a:pt x="10591" y="107"/>
                    <a:pt x="10631" y="121"/>
                    <a:pt x="10661" y="141"/>
                  </a:cubicBezTo>
                  <a:cubicBezTo>
                    <a:pt x="10684" y="156"/>
                    <a:pt x="10701" y="175"/>
                    <a:pt x="10714" y="196"/>
                  </a:cubicBezTo>
                  <a:cubicBezTo>
                    <a:pt x="10734" y="226"/>
                    <a:pt x="10745" y="262"/>
                    <a:pt x="10750" y="289"/>
                  </a:cubicBezTo>
                  <a:cubicBezTo>
                    <a:pt x="10753" y="302"/>
                    <a:pt x="10754" y="314"/>
                    <a:pt x="10755" y="322"/>
                  </a:cubicBezTo>
                  <a:cubicBezTo>
                    <a:pt x="10755" y="326"/>
                    <a:pt x="10755" y="329"/>
                    <a:pt x="10756" y="331"/>
                  </a:cubicBezTo>
                  <a:lnTo>
                    <a:pt x="10756" y="332"/>
                  </a:lnTo>
                  <a:lnTo>
                    <a:pt x="10756" y="9999"/>
                  </a:lnTo>
                  <a:cubicBezTo>
                    <a:pt x="10755" y="10060"/>
                    <a:pt x="10741" y="10101"/>
                    <a:pt x="10721" y="10131"/>
                  </a:cubicBezTo>
                  <a:cubicBezTo>
                    <a:pt x="10706" y="10153"/>
                    <a:pt x="10687" y="10170"/>
                    <a:pt x="10666" y="10184"/>
                  </a:cubicBezTo>
                  <a:cubicBezTo>
                    <a:pt x="10636" y="10204"/>
                    <a:pt x="10600" y="10214"/>
                    <a:pt x="10573" y="10220"/>
                  </a:cubicBezTo>
                  <a:cubicBezTo>
                    <a:pt x="10560" y="10222"/>
                    <a:pt x="10548" y="10224"/>
                    <a:pt x="10540" y="10224"/>
                  </a:cubicBezTo>
                  <a:cubicBezTo>
                    <a:pt x="10536" y="10225"/>
                    <a:pt x="10533" y="10225"/>
                    <a:pt x="10532" y="10225"/>
                  </a:cubicBezTo>
                  <a:lnTo>
                    <a:pt x="10530" y="10225"/>
                  </a:lnTo>
                  <a:lnTo>
                    <a:pt x="332" y="10225"/>
                  </a:lnTo>
                  <a:cubicBezTo>
                    <a:pt x="271" y="10225"/>
                    <a:pt x="230" y="10210"/>
                    <a:pt x="200" y="10190"/>
                  </a:cubicBezTo>
                  <a:cubicBezTo>
                    <a:pt x="177" y="10175"/>
                    <a:pt x="160" y="10156"/>
                    <a:pt x="147" y="10136"/>
                  </a:cubicBezTo>
                  <a:cubicBezTo>
                    <a:pt x="127" y="10105"/>
                    <a:pt x="116" y="10070"/>
                    <a:pt x="111" y="10042"/>
                  </a:cubicBezTo>
                  <a:cubicBezTo>
                    <a:pt x="109" y="10029"/>
                    <a:pt x="107" y="10017"/>
                    <a:pt x="107" y="10010"/>
                  </a:cubicBezTo>
                  <a:cubicBezTo>
                    <a:pt x="106" y="10006"/>
                    <a:pt x="106" y="10003"/>
                    <a:pt x="106" y="10001"/>
                  </a:cubicBezTo>
                  <a:lnTo>
                    <a:pt x="106" y="9999"/>
                  </a:lnTo>
                  <a:lnTo>
                    <a:pt x="106" y="332"/>
                  </a:lnTo>
                  <a:cubicBezTo>
                    <a:pt x="106" y="271"/>
                    <a:pt x="121" y="231"/>
                    <a:pt x="141" y="201"/>
                  </a:cubicBezTo>
                  <a:cubicBezTo>
                    <a:pt x="156" y="178"/>
                    <a:pt x="174" y="161"/>
                    <a:pt x="195" y="148"/>
                  </a:cubicBezTo>
                  <a:cubicBezTo>
                    <a:pt x="226" y="128"/>
                    <a:pt x="261" y="117"/>
                    <a:pt x="288" y="112"/>
                  </a:cubicBezTo>
                  <a:cubicBezTo>
                    <a:pt x="302" y="109"/>
                    <a:pt x="313" y="108"/>
                    <a:pt x="321" y="107"/>
                  </a:cubicBezTo>
                  <a:cubicBezTo>
                    <a:pt x="325" y="107"/>
                    <a:pt x="328" y="107"/>
                    <a:pt x="330" y="107"/>
                  </a:cubicBezTo>
                  <a:lnTo>
                    <a:pt x="332" y="107"/>
                  </a:lnTo>
                  <a:lnTo>
                    <a:pt x="332" y="107"/>
                  </a:lnTo>
                  <a:lnTo>
                    <a:pt x="332" y="54"/>
                  </a:lnTo>
                  <a:close/>
                </a:path>
              </a:pathLst>
            </a:custGeom>
            <a:solidFill>
              <a:srgbClr val="00A3D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080" name="Rectangle 8"/>
            <xdr:cNvSpPr>
              <a:spLocks noChangeArrowheads="1"/>
            </xdr:cNvSpPr>
          </xdr:nvSpPr>
          <xdr:spPr bwMode="auto">
            <a:xfrm>
              <a:off x="3394065" y="2690675"/>
              <a:ext cx="47670" cy="10155"/>
            </a:xfrm>
            <a:prstGeom prst="rect">
              <a:avLst/>
            </a:prstGeom>
            <a:solidFill>
              <a:srgbClr val="0B0B0A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3081" name="Freeform 9"/>
            <xdr:cNvSpPr>
              <a:spLocks/>
            </xdr:cNvSpPr>
          </xdr:nvSpPr>
          <xdr:spPr bwMode="auto">
            <a:xfrm>
              <a:off x="3842158" y="2964896"/>
              <a:ext cx="47670" cy="50782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48" y="0"/>
                </a:cxn>
                <a:cxn ang="0">
                  <a:pos x="48" y="20"/>
                </a:cxn>
                <a:cxn ang="0">
                  <a:pos x="47" y="0"/>
                </a:cxn>
                <a:cxn ang="0">
                  <a:pos x="50" y="0"/>
                </a:cxn>
                <a:cxn ang="0">
                  <a:pos x="87" y="9"/>
                </a:cxn>
                <a:cxn ang="0">
                  <a:pos x="109" y="31"/>
                </a:cxn>
                <a:cxn ang="0">
                  <a:pos x="118" y="66"/>
                </a:cxn>
                <a:cxn ang="0">
                  <a:pos x="118" y="137"/>
                </a:cxn>
                <a:cxn ang="0">
                  <a:pos x="78" y="137"/>
                </a:cxn>
                <a:cxn ang="0">
                  <a:pos x="78" y="66"/>
                </a:cxn>
                <a:cxn ang="0">
                  <a:pos x="74" y="51"/>
                </a:cxn>
                <a:cxn ang="0">
                  <a:pos x="63" y="42"/>
                </a:cxn>
                <a:cxn ang="0">
                  <a:pos x="50" y="40"/>
                </a:cxn>
                <a:cxn ang="0">
                  <a:pos x="49" y="40"/>
                </a:cxn>
                <a:cxn ang="0">
                  <a:pos x="49" y="36"/>
                </a:cxn>
                <a:cxn ang="0">
                  <a:pos x="49" y="40"/>
                </a:cxn>
                <a:cxn ang="0">
                  <a:pos x="49" y="40"/>
                </a:cxn>
                <a:cxn ang="0">
                  <a:pos x="49" y="36"/>
                </a:cxn>
                <a:cxn ang="0">
                  <a:pos x="49" y="40"/>
                </a:cxn>
                <a:cxn ang="0">
                  <a:pos x="49" y="40"/>
                </a:cxn>
                <a:cxn ang="0">
                  <a:pos x="0" y="40"/>
                </a:cxn>
                <a:cxn ang="0">
                  <a:pos x="0" y="0"/>
                </a:cxn>
              </a:cxnLst>
              <a:rect l="0" t="0" r="r" b="b"/>
              <a:pathLst>
                <a:path w="118" h="137">
                  <a:moveTo>
                    <a:pt x="0" y="0"/>
                  </a:moveTo>
                  <a:lnTo>
                    <a:pt x="48" y="0"/>
                  </a:lnTo>
                  <a:lnTo>
                    <a:pt x="48" y="20"/>
                  </a:lnTo>
                  <a:lnTo>
                    <a:pt x="47" y="0"/>
                  </a:lnTo>
                  <a:lnTo>
                    <a:pt x="50" y="0"/>
                  </a:lnTo>
                  <a:cubicBezTo>
                    <a:pt x="56" y="0"/>
                    <a:pt x="71" y="0"/>
                    <a:pt x="87" y="9"/>
                  </a:cubicBezTo>
                  <a:cubicBezTo>
                    <a:pt x="95" y="14"/>
                    <a:pt x="103" y="21"/>
                    <a:pt x="109" y="31"/>
                  </a:cubicBezTo>
                  <a:cubicBezTo>
                    <a:pt x="115" y="40"/>
                    <a:pt x="118" y="53"/>
                    <a:pt x="118" y="66"/>
                  </a:cubicBezTo>
                  <a:lnTo>
                    <a:pt x="118" y="137"/>
                  </a:lnTo>
                  <a:lnTo>
                    <a:pt x="78" y="137"/>
                  </a:lnTo>
                  <a:lnTo>
                    <a:pt x="78" y="66"/>
                  </a:lnTo>
                  <a:cubicBezTo>
                    <a:pt x="78" y="58"/>
                    <a:pt x="76" y="54"/>
                    <a:pt x="74" y="51"/>
                  </a:cubicBezTo>
                  <a:cubicBezTo>
                    <a:pt x="72" y="46"/>
                    <a:pt x="68" y="44"/>
                    <a:pt x="63" y="42"/>
                  </a:cubicBezTo>
                  <a:cubicBezTo>
                    <a:pt x="58" y="40"/>
                    <a:pt x="52" y="40"/>
                    <a:pt x="50" y="40"/>
                  </a:cubicBezTo>
                  <a:lnTo>
                    <a:pt x="49" y="40"/>
                  </a:lnTo>
                  <a:lnTo>
                    <a:pt x="49" y="36"/>
                  </a:lnTo>
                  <a:lnTo>
                    <a:pt x="49" y="40"/>
                  </a:lnTo>
                  <a:lnTo>
                    <a:pt x="49" y="40"/>
                  </a:lnTo>
                  <a:lnTo>
                    <a:pt x="49" y="36"/>
                  </a:lnTo>
                  <a:lnTo>
                    <a:pt x="49" y="40"/>
                  </a:lnTo>
                  <a:lnTo>
                    <a:pt x="49" y="40"/>
                  </a:lnTo>
                  <a:lnTo>
                    <a:pt x="0" y="4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B0B0A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082" name="Freeform 10"/>
            <xdr:cNvSpPr>
              <a:spLocks/>
            </xdr:cNvSpPr>
          </xdr:nvSpPr>
          <xdr:spPr bwMode="auto">
            <a:xfrm>
              <a:off x="3374997" y="2650050"/>
              <a:ext cx="28602" cy="30469"/>
            </a:xfrm>
            <a:custGeom>
              <a:avLst/>
              <a:gdLst/>
              <a:ahLst/>
              <a:cxnLst>
                <a:cxn ang="0">
                  <a:pos x="67" y="84"/>
                </a:cxn>
                <a:cxn ang="0">
                  <a:pos x="61" y="89"/>
                </a:cxn>
                <a:cxn ang="0">
                  <a:pos x="15" y="89"/>
                </a:cxn>
                <a:cxn ang="0">
                  <a:pos x="8" y="84"/>
                </a:cxn>
                <a:cxn ang="0">
                  <a:pos x="0" y="5"/>
                </a:cxn>
                <a:cxn ang="0">
                  <a:pos x="5" y="0"/>
                </a:cxn>
                <a:cxn ang="0">
                  <a:pos x="71" y="0"/>
                </a:cxn>
                <a:cxn ang="0">
                  <a:pos x="76" y="5"/>
                </a:cxn>
                <a:cxn ang="0">
                  <a:pos x="67" y="84"/>
                </a:cxn>
              </a:cxnLst>
              <a:rect l="0" t="0" r="r" b="b"/>
              <a:pathLst>
                <a:path w="76" h="89">
                  <a:moveTo>
                    <a:pt x="67" y="84"/>
                  </a:moveTo>
                  <a:lnTo>
                    <a:pt x="61" y="89"/>
                  </a:lnTo>
                  <a:lnTo>
                    <a:pt x="15" y="89"/>
                  </a:lnTo>
                  <a:lnTo>
                    <a:pt x="8" y="84"/>
                  </a:lnTo>
                  <a:lnTo>
                    <a:pt x="0" y="5"/>
                  </a:lnTo>
                  <a:lnTo>
                    <a:pt x="5" y="0"/>
                  </a:lnTo>
                  <a:lnTo>
                    <a:pt x="71" y="0"/>
                  </a:lnTo>
                  <a:lnTo>
                    <a:pt x="76" y="5"/>
                  </a:lnTo>
                  <a:lnTo>
                    <a:pt x="67" y="84"/>
                  </a:lnTo>
                  <a:close/>
                </a:path>
              </a:pathLst>
            </a:custGeom>
            <a:solidFill>
              <a:srgbClr val="0B0B0A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083" name="Rectangle 11"/>
            <xdr:cNvSpPr>
              <a:spLocks noChangeArrowheads="1"/>
            </xdr:cNvSpPr>
          </xdr:nvSpPr>
          <xdr:spPr bwMode="auto">
            <a:xfrm>
              <a:off x="3384532" y="2670364"/>
              <a:ext cx="9534" cy="355473"/>
            </a:xfrm>
            <a:prstGeom prst="rect">
              <a:avLst/>
            </a:prstGeom>
            <a:solidFill>
              <a:srgbClr val="0B0B0A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3084" name="Freeform 12"/>
            <xdr:cNvSpPr>
              <a:spLocks/>
            </xdr:cNvSpPr>
          </xdr:nvSpPr>
          <xdr:spPr bwMode="auto">
            <a:xfrm>
              <a:off x="3804023" y="2650050"/>
              <a:ext cx="47670" cy="355473"/>
            </a:xfrm>
            <a:custGeom>
              <a:avLst/>
              <a:gdLst/>
              <a:ahLst/>
              <a:cxnLst>
                <a:cxn ang="0">
                  <a:pos x="133" y="911"/>
                </a:cxn>
                <a:cxn ang="0">
                  <a:pos x="66" y="978"/>
                </a:cxn>
                <a:cxn ang="0">
                  <a:pos x="0" y="911"/>
                </a:cxn>
                <a:cxn ang="0">
                  <a:pos x="0" y="67"/>
                </a:cxn>
                <a:cxn ang="0">
                  <a:pos x="66" y="0"/>
                </a:cxn>
                <a:cxn ang="0">
                  <a:pos x="133" y="67"/>
                </a:cxn>
                <a:cxn ang="0">
                  <a:pos x="133" y="911"/>
                </a:cxn>
              </a:cxnLst>
              <a:rect l="0" t="0" r="r" b="b"/>
              <a:pathLst>
                <a:path w="133" h="978">
                  <a:moveTo>
                    <a:pt x="133" y="911"/>
                  </a:moveTo>
                  <a:cubicBezTo>
                    <a:pt x="133" y="948"/>
                    <a:pt x="91" y="978"/>
                    <a:pt x="66" y="978"/>
                  </a:cubicBezTo>
                  <a:cubicBezTo>
                    <a:pt x="42" y="978"/>
                    <a:pt x="0" y="948"/>
                    <a:pt x="0" y="911"/>
                  </a:cubicBezTo>
                  <a:lnTo>
                    <a:pt x="0" y="67"/>
                  </a:lnTo>
                  <a:cubicBezTo>
                    <a:pt x="0" y="30"/>
                    <a:pt x="43" y="0"/>
                    <a:pt x="66" y="0"/>
                  </a:cubicBezTo>
                  <a:cubicBezTo>
                    <a:pt x="90" y="0"/>
                    <a:pt x="133" y="30"/>
                    <a:pt x="133" y="67"/>
                  </a:cubicBezTo>
                  <a:lnTo>
                    <a:pt x="133" y="911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085" name="Freeform 13"/>
            <xdr:cNvSpPr>
              <a:spLocks/>
            </xdr:cNvSpPr>
          </xdr:nvSpPr>
          <xdr:spPr bwMode="auto">
            <a:xfrm>
              <a:off x="3451268" y="2954741"/>
              <a:ext cx="28602" cy="40625"/>
            </a:xfrm>
            <a:custGeom>
              <a:avLst/>
              <a:gdLst/>
              <a:ahLst/>
              <a:cxnLst>
                <a:cxn ang="0">
                  <a:pos x="83" y="80"/>
                </a:cxn>
                <a:cxn ang="0">
                  <a:pos x="0" y="93"/>
                </a:cxn>
                <a:cxn ang="0">
                  <a:pos x="0" y="0"/>
                </a:cxn>
                <a:cxn ang="0">
                  <a:pos x="83" y="14"/>
                </a:cxn>
                <a:cxn ang="0">
                  <a:pos x="83" y="80"/>
                </a:cxn>
              </a:cxnLst>
              <a:rect l="0" t="0" r="r" b="b"/>
              <a:pathLst>
                <a:path w="83" h="93">
                  <a:moveTo>
                    <a:pt x="83" y="80"/>
                  </a:moveTo>
                  <a:lnTo>
                    <a:pt x="0" y="93"/>
                  </a:lnTo>
                  <a:lnTo>
                    <a:pt x="0" y="0"/>
                  </a:lnTo>
                  <a:lnTo>
                    <a:pt x="83" y="14"/>
                  </a:lnTo>
                  <a:lnTo>
                    <a:pt x="83" y="80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086" name="Freeform 14"/>
            <xdr:cNvSpPr>
              <a:spLocks/>
            </xdr:cNvSpPr>
          </xdr:nvSpPr>
          <xdr:spPr bwMode="auto">
            <a:xfrm>
              <a:off x="3479870" y="2954741"/>
              <a:ext cx="38135" cy="40625"/>
            </a:xfrm>
            <a:custGeom>
              <a:avLst/>
              <a:gdLst/>
              <a:ahLst/>
              <a:cxnLst>
                <a:cxn ang="0">
                  <a:pos x="0" y="80"/>
                </a:cxn>
                <a:cxn ang="0">
                  <a:pos x="82" y="93"/>
                </a:cxn>
                <a:cxn ang="0">
                  <a:pos x="82" y="0"/>
                </a:cxn>
                <a:cxn ang="0">
                  <a:pos x="0" y="14"/>
                </a:cxn>
                <a:cxn ang="0">
                  <a:pos x="0" y="80"/>
                </a:cxn>
              </a:cxnLst>
              <a:rect l="0" t="0" r="r" b="b"/>
              <a:pathLst>
                <a:path w="82" h="93">
                  <a:moveTo>
                    <a:pt x="0" y="80"/>
                  </a:moveTo>
                  <a:lnTo>
                    <a:pt x="82" y="93"/>
                  </a:lnTo>
                  <a:lnTo>
                    <a:pt x="82" y="0"/>
                  </a:lnTo>
                  <a:lnTo>
                    <a:pt x="0" y="14"/>
                  </a:lnTo>
                  <a:lnTo>
                    <a:pt x="0" y="80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087" name="Freeform 15"/>
            <xdr:cNvSpPr>
              <a:spLocks/>
            </xdr:cNvSpPr>
          </xdr:nvSpPr>
          <xdr:spPr bwMode="auto">
            <a:xfrm>
              <a:off x="3527540" y="2954741"/>
              <a:ext cx="28602" cy="40625"/>
            </a:xfrm>
            <a:custGeom>
              <a:avLst/>
              <a:gdLst/>
              <a:ahLst/>
              <a:cxnLst>
                <a:cxn ang="0">
                  <a:pos x="82" y="80"/>
                </a:cxn>
                <a:cxn ang="0">
                  <a:pos x="0" y="93"/>
                </a:cxn>
                <a:cxn ang="0">
                  <a:pos x="0" y="0"/>
                </a:cxn>
                <a:cxn ang="0">
                  <a:pos x="82" y="14"/>
                </a:cxn>
                <a:cxn ang="0">
                  <a:pos x="82" y="80"/>
                </a:cxn>
              </a:cxnLst>
              <a:rect l="0" t="0" r="r" b="b"/>
              <a:pathLst>
                <a:path w="82" h="93">
                  <a:moveTo>
                    <a:pt x="82" y="80"/>
                  </a:moveTo>
                  <a:lnTo>
                    <a:pt x="0" y="93"/>
                  </a:lnTo>
                  <a:lnTo>
                    <a:pt x="0" y="0"/>
                  </a:lnTo>
                  <a:lnTo>
                    <a:pt x="82" y="14"/>
                  </a:lnTo>
                  <a:lnTo>
                    <a:pt x="82" y="80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088" name="Freeform 16"/>
            <xdr:cNvSpPr>
              <a:spLocks/>
            </xdr:cNvSpPr>
          </xdr:nvSpPr>
          <xdr:spPr bwMode="auto">
            <a:xfrm>
              <a:off x="3556141" y="2954741"/>
              <a:ext cx="28602" cy="40625"/>
            </a:xfrm>
            <a:custGeom>
              <a:avLst/>
              <a:gdLst/>
              <a:ahLst/>
              <a:cxnLst>
                <a:cxn ang="0">
                  <a:pos x="0" y="80"/>
                </a:cxn>
                <a:cxn ang="0">
                  <a:pos x="82" y="93"/>
                </a:cxn>
                <a:cxn ang="0">
                  <a:pos x="82" y="0"/>
                </a:cxn>
                <a:cxn ang="0">
                  <a:pos x="0" y="14"/>
                </a:cxn>
                <a:cxn ang="0">
                  <a:pos x="0" y="80"/>
                </a:cxn>
              </a:cxnLst>
              <a:rect l="0" t="0" r="r" b="b"/>
              <a:pathLst>
                <a:path w="82" h="93">
                  <a:moveTo>
                    <a:pt x="0" y="80"/>
                  </a:moveTo>
                  <a:lnTo>
                    <a:pt x="82" y="93"/>
                  </a:lnTo>
                  <a:lnTo>
                    <a:pt x="82" y="0"/>
                  </a:lnTo>
                  <a:lnTo>
                    <a:pt x="0" y="14"/>
                  </a:lnTo>
                  <a:lnTo>
                    <a:pt x="0" y="80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089" name="Freeform 17"/>
            <xdr:cNvSpPr>
              <a:spLocks/>
            </xdr:cNvSpPr>
          </xdr:nvSpPr>
          <xdr:spPr bwMode="auto">
            <a:xfrm>
              <a:off x="3603811" y="2954741"/>
              <a:ext cx="28602" cy="40625"/>
            </a:xfrm>
            <a:custGeom>
              <a:avLst/>
              <a:gdLst/>
              <a:ahLst/>
              <a:cxnLst>
                <a:cxn ang="0">
                  <a:pos x="82" y="80"/>
                </a:cxn>
                <a:cxn ang="0">
                  <a:pos x="0" y="93"/>
                </a:cxn>
                <a:cxn ang="0">
                  <a:pos x="0" y="0"/>
                </a:cxn>
                <a:cxn ang="0">
                  <a:pos x="82" y="14"/>
                </a:cxn>
                <a:cxn ang="0">
                  <a:pos x="82" y="80"/>
                </a:cxn>
              </a:cxnLst>
              <a:rect l="0" t="0" r="r" b="b"/>
              <a:pathLst>
                <a:path w="82" h="93">
                  <a:moveTo>
                    <a:pt x="82" y="80"/>
                  </a:moveTo>
                  <a:lnTo>
                    <a:pt x="0" y="93"/>
                  </a:lnTo>
                  <a:lnTo>
                    <a:pt x="0" y="0"/>
                  </a:lnTo>
                  <a:lnTo>
                    <a:pt x="82" y="14"/>
                  </a:lnTo>
                  <a:lnTo>
                    <a:pt x="82" y="80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090" name="Freeform 18"/>
            <xdr:cNvSpPr>
              <a:spLocks/>
            </xdr:cNvSpPr>
          </xdr:nvSpPr>
          <xdr:spPr bwMode="auto">
            <a:xfrm>
              <a:off x="3632413" y="2954741"/>
              <a:ext cx="28602" cy="40625"/>
            </a:xfrm>
            <a:custGeom>
              <a:avLst/>
              <a:gdLst/>
              <a:ahLst/>
              <a:cxnLst>
                <a:cxn ang="0">
                  <a:pos x="0" y="80"/>
                </a:cxn>
                <a:cxn ang="0">
                  <a:pos x="82" y="93"/>
                </a:cxn>
                <a:cxn ang="0">
                  <a:pos x="82" y="0"/>
                </a:cxn>
                <a:cxn ang="0">
                  <a:pos x="0" y="14"/>
                </a:cxn>
                <a:cxn ang="0">
                  <a:pos x="0" y="80"/>
                </a:cxn>
              </a:cxnLst>
              <a:rect l="0" t="0" r="r" b="b"/>
              <a:pathLst>
                <a:path w="82" h="93">
                  <a:moveTo>
                    <a:pt x="0" y="80"/>
                  </a:moveTo>
                  <a:lnTo>
                    <a:pt x="82" y="93"/>
                  </a:lnTo>
                  <a:lnTo>
                    <a:pt x="82" y="0"/>
                  </a:lnTo>
                  <a:lnTo>
                    <a:pt x="0" y="14"/>
                  </a:lnTo>
                  <a:lnTo>
                    <a:pt x="0" y="80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091" name="Freeform 19"/>
            <xdr:cNvSpPr>
              <a:spLocks/>
            </xdr:cNvSpPr>
          </xdr:nvSpPr>
          <xdr:spPr bwMode="auto">
            <a:xfrm>
              <a:off x="3680082" y="2954741"/>
              <a:ext cx="28602" cy="40625"/>
            </a:xfrm>
            <a:custGeom>
              <a:avLst/>
              <a:gdLst/>
              <a:ahLst/>
              <a:cxnLst>
                <a:cxn ang="0">
                  <a:pos x="82" y="80"/>
                </a:cxn>
                <a:cxn ang="0">
                  <a:pos x="0" y="93"/>
                </a:cxn>
                <a:cxn ang="0">
                  <a:pos x="0" y="0"/>
                </a:cxn>
                <a:cxn ang="0">
                  <a:pos x="82" y="14"/>
                </a:cxn>
                <a:cxn ang="0">
                  <a:pos x="82" y="80"/>
                </a:cxn>
              </a:cxnLst>
              <a:rect l="0" t="0" r="r" b="b"/>
              <a:pathLst>
                <a:path w="82" h="93">
                  <a:moveTo>
                    <a:pt x="82" y="80"/>
                  </a:moveTo>
                  <a:lnTo>
                    <a:pt x="0" y="93"/>
                  </a:lnTo>
                  <a:lnTo>
                    <a:pt x="0" y="0"/>
                  </a:lnTo>
                  <a:lnTo>
                    <a:pt x="82" y="14"/>
                  </a:lnTo>
                  <a:lnTo>
                    <a:pt x="82" y="80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092" name="Freeform 20"/>
            <xdr:cNvSpPr>
              <a:spLocks/>
            </xdr:cNvSpPr>
          </xdr:nvSpPr>
          <xdr:spPr bwMode="auto">
            <a:xfrm>
              <a:off x="3708683" y="2954741"/>
              <a:ext cx="28602" cy="40625"/>
            </a:xfrm>
            <a:custGeom>
              <a:avLst/>
              <a:gdLst/>
              <a:ahLst/>
              <a:cxnLst>
                <a:cxn ang="0">
                  <a:pos x="0" y="80"/>
                </a:cxn>
                <a:cxn ang="0">
                  <a:pos x="82" y="93"/>
                </a:cxn>
                <a:cxn ang="0">
                  <a:pos x="82" y="0"/>
                </a:cxn>
                <a:cxn ang="0">
                  <a:pos x="0" y="14"/>
                </a:cxn>
                <a:cxn ang="0">
                  <a:pos x="0" y="80"/>
                </a:cxn>
              </a:cxnLst>
              <a:rect l="0" t="0" r="r" b="b"/>
              <a:pathLst>
                <a:path w="82" h="93">
                  <a:moveTo>
                    <a:pt x="0" y="80"/>
                  </a:moveTo>
                  <a:lnTo>
                    <a:pt x="82" y="93"/>
                  </a:lnTo>
                  <a:lnTo>
                    <a:pt x="82" y="0"/>
                  </a:lnTo>
                  <a:lnTo>
                    <a:pt x="0" y="14"/>
                  </a:lnTo>
                  <a:lnTo>
                    <a:pt x="0" y="80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093" name="Freeform 21"/>
            <xdr:cNvSpPr>
              <a:spLocks/>
            </xdr:cNvSpPr>
          </xdr:nvSpPr>
          <xdr:spPr bwMode="auto">
            <a:xfrm>
              <a:off x="3756353" y="2954741"/>
              <a:ext cx="28602" cy="40625"/>
            </a:xfrm>
            <a:custGeom>
              <a:avLst/>
              <a:gdLst/>
              <a:ahLst/>
              <a:cxnLst>
                <a:cxn ang="0">
                  <a:pos x="82" y="80"/>
                </a:cxn>
                <a:cxn ang="0">
                  <a:pos x="0" y="93"/>
                </a:cxn>
                <a:cxn ang="0">
                  <a:pos x="0" y="0"/>
                </a:cxn>
                <a:cxn ang="0">
                  <a:pos x="82" y="14"/>
                </a:cxn>
                <a:cxn ang="0">
                  <a:pos x="82" y="80"/>
                </a:cxn>
              </a:cxnLst>
              <a:rect l="0" t="0" r="r" b="b"/>
              <a:pathLst>
                <a:path w="82" h="93">
                  <a:moveTo>
                    <a:pt x="82" y="80"/>
                  </a:moveTo>
                  <a:lnTo>
                    <a:pt x="0" y="93"/>
                  </a:lnTo>
                  <a:lnTo>
                    <a:pt x="0" y="0"/>
                  </a:lnTo>
                  <a:lnTo>
                    <a:pt x="82" y="14"/>
                  </a:lnTo>
                  <a:lnTo>
                    <a:pt x="82" y="80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094" name="Freeform 22"/>
            <xdr:cNvSpPr>
              <a:spLocks/>
            </xdr:cNvSpPr>
          </xdr:nvSpPr>
          <xdr:spPr bwMode="auto">
            <a:xfrm>
              <a:off x="3784955" y="2954741"/>
              <a:ext cx="38135" cy="40625"/>
            </a:xfrm>
            <a:custGeom>
              <a:avLst/>
              <a:gdLst/>
              <a:ahLst/>
              <a:cxnLst>
                <a:cxn ang="0">
                  <a:pos x="0" y="80"/>
                </a:cxn>
                <a:cxn ang="0">
                  <a:pos x="82" y="93"/>
                </a:cxn>
                <a:cxn ang="0">
                  <a:pos x="82" y="0"/>
                </a:cxn>
                <a:cxn ang="0">
                  <a:pos x="0" y="14"/>
                </a:cxn>
                <a:cxn ang="0">
                  <a:pos x="0" y="80"/>
                </a:cxn>
              </a:cxnLst>
              <a:rect l="0" t="0" r="r" b="b"/>
              <a:pathLst>
                <a:path w="82" h="93">
                  <a:moveTo>
                    <a:pt x="0" y="80"/>
                  </a:moveTo>
                  <a:lnTo>
                    <a:pt x="82" y="93"/>
                  </a:lnTo>
                  <a:lnTo>
                    <a:pt x="82" y="0"/>
                  </a:lnTo>
                  <a:lnTo>
                    <a:pt x="0" y="14"/>
                  </a:lnTo>
                  <a:lnTo>
                    <a:pt x="0" y="80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095" name="Freeform 23"/>
            <xdr:cNvSpPr>
              <a:spLocks/>
            </xdr:cNvSpPr>
          </xdr:nvSpPr>
          <xdr:spPr bwMode="auto">
            <a:xfrm>
              <a:off x="3451268" y="2660207"/>
              <a:ext cx="28602" cy="40625"/>
            </a:xfrm>
            <a:custGeom>
              <a:avLst/>
              <a:gdLst/>
              <a:ahLst/>
              <a:cxnLst>
                <a:cxn ang="0">
                  <a:pos x="83" y="80"/>
                </a:cxn>
                <a:cxn ang="0">
                  <a:pos x="0" y="93"/>
                </a:cxn>
                <a:cxn ang="0">
                  <a:pos x="0" y="0"/>
                </a:cxn>
                <a:cxn ang="0">
                  <a:pos x="83" y="13"/>
                </a:cxn>
                <a:cxn ang="0">
                  <a:pos x="83" y="80"/>
                </a:cxn>
              </a:cxnLst>
              <a:rect l="0" t="0" r="r" b="b"/>
              <a:pathLst>
                <a:path w="83" h="93">
                  <a:moveTo>
                    <a:pt x="83" y="80"/>
                  </a:moveTo>
                  <a:lnTo>
                    <a:pt x="0" y="93"/>
                  </a:lnTo>
                  <a:lnTo>
                    <a:pt x="0" y="0"/>
                  </a:lnTo>
                  <a:lnTo>
                    <a:pt x="83" y="13"/>
                  </a:lnTo>
                  <a:lnTo>
                    <a:pt x="83" y="80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096" name="Freeform 24"/>
            <xdr:cNvSpPr>
              <a:spLocks/>
            </xdr:cNvSpPr>
          </xdr:nvSpPr>
          <xdr:spPr bwMode="auto">
            <a:xfrm>
              <a:off x="3479870" y="2660207"/>
              <a:ext cx="38135" cy="40625"/>
            </a:xfrm>
            <a:custGeom>
              <a:avLst/>
              <a:gdLst/>
              <a:ahLst/>
              <a:cxnLst>
                <a:cxn ang="0">
                  <a:pos x="0" y="80"/>
                </a:cxn>
                <a:cxn ang="0">
                  <a:pos x="82" y="93"/>
                </a:cxn>
                <a:cxn ang="0">
                  <a:pos x="82" y="0"/>
                </a:cxn>
                <a:cxn ang="0">
                  <a:pos x="0" y="13"/>
                </a:cxn>
                <a:cxn ang="0">
                  <a:pos x="0" y="80"/>
                </a:cxn>
              </a:cxnLst>
              <a:rect l="0" t="0" r="r" b="b"/>
              <a:pathLst>
                <a:path w="82" h="93">
                  <a:moveTo>
                    <a:pt x="0" y="80"/>
                  </a:moveTo>
                  <a:lnTo>
                    <a:pt x="82" y="93"/>
                  </a:lnTo>
                  <a:lnTo>
                    <a:pt x="82" y="0"/>
                  </a:lnTo>
                  <a:lnTo>
                    <a:pt x="0" y="13"/>
                  </a:lnTo>
                  <a:lnTo>
                    <a:pt x="0" y="80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097" name="Freeform 25"/>
            <xdr:cNvSpPr>
              <a:spLocks/>
            </xdr:cNvSpPr>
          </xdr:nvSpPr>
          <xdr:spPr bwMode="auto">
            <a:xfrm>
              <a:off x="3527540" y="2660207"/>
              <a:ext cx="28602" cy="40625"/>
            </a:xfrm>
            <a:custGeom>
              <a:avLst/>
              <a:gdLst/>
              <a:ahLst/>
              <a:cxnLst>
                <a:cxn ang="0">
                  <a:pos x="82" y="80"/>
                </a:cxn>
                <a:cxn ang="0">
                  <a:pos x="0" y="93"/>
                </a:cxn>
                <a:cxn ang="0">
                  <a:pos x="0" y="0"/>
                </a:cxn>
                <a:cxn ang="0">
                  <a:pos x="82" y="13"/>
                </a:cxn>
                <a:cxn ang="0">
                  <a:pos x="82" y="80"/>
                </a:cxn>
              </a:cxnLst>
              <a:rect l="0" t="0" r="r" b="b"/>
              <a:pathLst>
                <a:path w="82" h="93">
                  <a:moveTo>
                    <a:pt x="82" y="80"/>
                  </a:moveTo>
                  <a:lnTo>
                    <a:pt x="0" y="93"/>
                  </a:lnTo>
                  <a:lnTo>
                    <a:pt x="0" y="0"/>
                  </a:lnTo>
                  <a:lnTo>
                    <a:pt x="82" y="13"/>
                  </a:lnTo>
                  <a:lnTo>
                    <a:pt x="82" y="80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098" name="Freeform 26"/>
            <xdr:cNvSpPr>
              <a:spLocks/>
            </xdr:cNvSpPr>
          </xdr:nvSpPr>
          <xdr:spPr bwMode="auto">
            <a:xfrm>
              <a:off x="3556141" y="2660207"/>
              <a:ext cx="28602" cy="40625"/>
            </a:xfrm>
            <a:custGeom>
              <a:avLst/>
              <a:gdLst/>
              <a:ahLst/>
              <a:cxnLst>
                <a:cxn ang="0">
                  <a:pos x="0" y="80"/>
                </a:cxn>
                <a:cxn ang="0">
                  <a:pos x="82" y="93"/>
                </a:cxn>
                <a:cxn ang="0">
                  <a:pos x="82" y="0"/>
                </a:cxn>
                <a:cxn ang="0">
                  <a:pos x="0" y="13"/>
                </a:cxn>
                <a:cxn ang="0">
                  <a:pos x="0" y="80"/>
                </a:cxn>
              </a:cxnLst>
              <a:rect l="0" t="0" r="r" b="b"/>
              <a:pathLst>
                <a:path w="82" h="93">
                  <a:moveTo>
                    <a:pt x="0" y="80"/>
                  </a:moveTo>
                  <a:lnTo>
                    <a:pt x="82" y="93"/>
                  </a:lnTo>
                  <a:lnTo>
                    <a:pt x="82" y="0"/>
                  </a:lnTo>
                  <a:lnTo>
                    <a:pt x="0" y="13"/>
                  </a:lnTo>
                  <a:lnTo>
                    <a:pt x="0" y="80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099" name="Freeform 27"/>
            <xdr:cNvSpPr>
              <a:spLocks/>
            </xdr:cNvSpPr>
          </xdr:nvSpPr>
          <xdr:spPr bwMode="auto">
            <a:xfrm>
              <a:off x="3603811" y="2660207"/>
              <a:ext cx="28602" cy="40625"/>
            </a:xfrm>
            <a:custGeom>
              <a:avLst/>
              <a:gdLst/>
              <a:ahLst/>
              <a:cxnLst>
                <a:cxn ang="0">
                  <a:pos x="82" y="80"/>
                </a:cxn>
                <a:cxn ang="0">
                  <a:pos x="0" y="93"/>
                </a:cxn>
                <a:cxn ang="0">
                  <a:pos x="0" y="0"/>
                </a:cxn>
                <a:cxn ang="0">
                  <a:pos x="82" y="13"/>
                </a:cxn>
                <a:cxn ang="0">
                  <a:pos x="82" y="80"/>
                </a:cxn>
              </a:cxnLst>
              <a:rect l="0" t="0" r="r" b="b"/>
              <a:pathLst>
                <a:path w="82" h="93">
                  <a:moveTo>
                    <a:pt x="82" y="80"/>
                  </a:moveTo>
                  <a:lnTo>
                    <a:pt x="0" y="93"/>
                  </a:lnTo>
                  <a:lnTo>
                    <a:pt x="0" y="0"/>
                  </a:lnTo>
                  <a:lnTo>
                    <a:pt x="82" y="13"/>
                  </a:lnTo>
                  <a:lnTo>
                    <a:pt x="82" y="80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00" name="Freeform 28"/>
            <xdr:cNvSpPr>
              <a:spLocks/>
            </xdr:cNvSpPr>
          </xdr:nvSpPr>
          <xdr:spPr bwMode="auto">
            <a:xfrm>
              <a:off x="3632413" y="2660207"/>
              <a:ext cx="28602" cy="40625"/>
            </a:xfrm>
            <a:custGeom>
              <a:avLst/>
              <a:gdLst/>
              <a:ahLst/>
              <a:cxnLst>
                <a:cxn ang="0">
                  <a:pos x="0" y="80"/>
                </a:cxn>
                <a:cxn ang="0">
                  <a:pos x="82" y="93"/>
                </a:cxn>
                <a:cxn ang="0">
                  <a:pos x="82" y="0"/>
                </a:cxn>
                <a:cxn ang="0">
                  <a:pos x="0" y="13"/>
                </a:cxn>
                <a:cxn ang="0">
                  <a:pos x="0" y="80"/>
                </a:cxn>
              </a:cxnLst>
              <a:rect l="0" t="0" r="r" b="b"/>
              <a:pathLst>
                <a:path w="82" h="93">
                  <a:moveTo>
                    <a:pt x="0" y="80"/>
                  </a:moveTo>
                  <a:lnTo>
                    <a:pt x="82" y="93"/>
                  </a:lnTo>
                  <a:lnTo>
                    <a:pt x="82" y="0"/>
                  </a:lnTo>
                  <a:lnTo>
                    <a:pt x="0" y="13"/>
                  </a:lnTo>
                  <a:lnTo>
                    <a:pt x="0" y="80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01" name="Freeform 29"/>
            <xdr:cNvSpPr>
              <a:spLocks/>
            </xdr:cNvSpPr>
          </xdr:nvSpPr>
          <xdr:spPr bwMode="auto">
            <a:xfrm>
              <a:off x="3680082" y="2660207"/>
              <a:ext cx="28602" cy="40625"/>
            </a:xfrm>
            <a:custGeom>
              <a:avLst/>
              <a:gdLst/>
              <a:ahLst/>
              <a:cxnLst>
                <a:cxn ang="0">
                  <a:pos x="82" y="80"/>
                </a:cxn>
                <a:cxn ang="0">
                  <a:pos x="0" y="93"/>
                </a:cxn>
                <a:cxn ang="0">
                  <a:pos x="0" y="0"/>
                </a:cxn>
                <a:cxn ang="0">
                  <a:pos x="82" y="13"/>
                </a:cxn>
                <a:cxn ang="0">
                  <a:pos x="82" y="80"/>
                </a:cxn>
              </a:cxnLst>
              <a:rect l="0" t="0" r="r" b="b"/>
              <a:pathLst>
                <a:path w="82" h="93">
                  <a:moveTo>
                    <a:pt x="82" y="80"/>
                  </a:moveTo>
                  <a:lnTo>
                    <a:pt x="0" y="93"/>
                  </a:lnTo>
                  <a:lnTo>
                    <a:pt x="0" y="0"/>
                  </a:lnTo>
                  <a:lnTo>
                    <a:pt x="82" y="13"/>
                  </a:lnTo>
                  <a:lnTo>
                    <a:pt x="82" y="80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02" name="Freeform 30"/>
            <xdr:cNvSpPr>
              <a:spLocks/>
            </xdr:cNvSpPr>
          </xdr:nvSpPr>
          <xdr:spPr bwMode="auto">
            <a:xfrm>
              <a:off x="3708683" y="2660207"/>
              <a:ext cx="28602" cy="40625"/>
            </a:xfrm>
            <a:custGeom>
              <a:avLst/>
              <a:gdLst/>
              <a:ahLst/>
              <a:cxnLst>
                <a:cxn ang="0">
                  <a:pos x="0" y="80"/>
                </a:cxn>
                <a:cxn ang="0">
                  <a:pos x="82" y="93"/>
                </a:cxn>
                <a:cxn ang="0">
                  <a:pos x="82" y="0"/>
                </a:cxn>
                <a:cxn ang="0">
                  <a:pos x="0" y="13"/>
                </a:cxn>
                <a:cxn ang="0">
                  <a:pos x="0" y="80"/>
                </a:cxn>
              </a:cxnLst>
              <a:rect l="0" t="0" r="r" b="b"/>
              <a:pathLst>
                <a:path w="82" h="93">
                  <a:moveTo>
                    <a:pt x="0" y="80"/>
                  </a:moveTo>
                  <a:lnTo>
                    <a:pt x="82" y="93"/>
                  </a:lnTo>
                  <a:lnTo>
                    <a:pt x="82" y="0"/>
                  </a:lnTo>
                  <a:lnTo>
                    <a:pt x="0" y="13"/>
                  </a:lnTo>
                  <a:lnTo>
                    <a:pt x="0" y="80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03" name="Freeform 31"/>
            <xdr:cNvSpPr>
              <a:spLocks/>
            </xdr:cNvSpPr>
          </xdr:nvSpPr>
          <xdr:spPr bwMode="auto">
            <a:xfrm>
              <a:off x="3708683" y="2670364"/>
              <a:ext cx="19068" cy="20314"/>
            </a:xfrm>
            <a:custGeom>
              <a:avLst/>
              <a:gdLst/>
              <a:ahLst/>
              <a:cxnLst>
                <a:cxn ang="0">
                  <a:pos x="0" y="51"/>
                </a:cxn>
                <a:cxn ang="0">
                  <a:pos x="41" y="59"/>
                </a:cxn>
                <a:cxn ang="0">
                  <a:pos x="41" y="0"/>
                </a:cxn>
                <a:cxn ang="0">
                  <a:pos x="0" y="8"/>
                </a:cxn>
                <a:cxn ang="0">
                  <a:pos x="0" y="51"/>
                </a:cxn>
              </a:cxnLst>
              <a:rect l="0" t="0" r="r" b="b"/>
              <a:pathLst>
                <a:path w="41" h="59">
                  <a:moveTo>
                    <a:pt x="0" y="51"/>
                  </a:moveTo>
                  <a:lnTo>
                    <a:pt x="41" y="59"/>
                  </a:lnTo>
                  <a:lnTo>
                    <a:pt x="41" y="0"/>
                  </a:lnTo>
                  <a:lnTo>
                    <a:pt x="0" y="8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62B9DF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04" name="Freeform 32"/>
            <xdr:cNvSpPr>
              <a:spLocks/>
            </xdr:cNvSpPr>
          </xdr:nvSpPr>
          <xdr:spPr bwMode="auto">
            <a:xfrm>
              <a:off x="3756353" y="2660207"/>
              <a:ext cx="28602" cy="40625"/>
            </a:xfrm>
            <a:custGeom>
              <a:avLst/>
              <a:gdLst/>
              <a:ahLst/>
              <a:cxnLst>
                <a:cxn ang="0">
                  <a:pos x="82" y="80"/>
                </a:cxn>
                <a:cxn ang="0">
                  <a:pos x="0" y="93"/>
                </a:cxn>
                <a:cxn ang="0">
                  <a:pos x="0" y="0"/>
                </a:cxn>
                <a:cxn ang="0">
                  <a:pos x="82" y="13"/>
                </a:cxn>
                <a:cxn ang="0">
                  <a:pos x="82" y="80"/>
                </a:cxn>
              </a:cxnLst>
              <a:rect l="0" t="0" r="r" b="b"/>
              <a:pathLst>
                <a:path w="82" h="93">
                  <a:moveTo>
                    <a:pt x="82" y="80"/>
                  </a:moveTo>
                  <a:lnTo>
                    <a:pt x="0" y="93"/>
                  </a:lnTo>
                  <a:lnTo>
                    <a:pt x="0" y="0"/>
                  </a:lnTo>
                  <a:lnTo>
                    <a:pt x="82" y="13"/>
                  </a:lnTo>
                  <a:lnTo>
                    <a:pt x="82" y="80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05" name="Freeform 33"/>
            <xdr:cNvSpPr>
              <a:spLocks/>
            </xdr:cNvSpPr>
          </xdr:nvSpPr>
          <xdr:spPr bwMode="auto">
            <a:xfrm>
              <a:off x="3784955" y="2660207"/>
              <a:ext cx="38135" cy="40625"/>
            </a:xfrm>
            <a:custGeom>
              <a:avLst/>
              <a:gdLst/>
              <a:ahLst/>
              <a:cxnLst>
                <a:cxn ang="0">
                  <a:pos x="0" y="80"/>
                </a:cxn>
                <a:cxn ang="0">
                  <a:pos x="82" y="93"/>
                </a:cxn>
                <a:cxn ang="0">
                  <a:pos x="82" y="0"/>
                </a:cxn>
                <a:cxn ang="0">
                  <a:pos x="0" y="13"/>
                </a:cxn>
                <a:cxn ang="0">
                  <a:pos x="0" y="80"/>
                </a:cxn>
              </a:cxnLst>
              <a:rect l="0" t="0" r="r" b="b"/>
              <a:pathLst>
                <a:path w="82" h="93">
                  <a:moveTo>
                    <a:pt x="0" y="80"/>
                  </a:moveTo>
                  <a:lnTo>
                    <a:pt x="82" y="93"/>
                  </a:lnTo>
                  <a:lnTo>
                    <a:pt x="82" y="0"/>
                  </a:lnTo>
                  <a:lnTo>
                    <a:pt x="0" y="13"/>
                  </a:lnTo>
                  <a:lnTo>
                    <a:pt x="0" y="80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06" name="Freeform 34"/>
            <xdr:cNvSpPr>
              <a:spLocks/>
            </xdr:cNvSpPr>
          </xdr:nvSpPr>
          <xdr:spPr bwMode="auto">
            <a:xfrm>
              <a:off x="3680082" y="2660207"/>
              <a:ext cx="28602" cy="40625"/>
            </a:xfrm>
            <a:custGeom>
              <a:avLst/>
              <a:gdLst/>
              <a:ahLst/>
              <a:cxnLst>
                <a:cxn ang="0">
                  <a:pos x="82" y="80"/>
                </a:cxn>
                <a:cxn ang="0">
                  <a:pos x="0" y="93"/>
                </a:cxn>
                <a:cxn ang="0">
                  <a:pos x="0" y="0"/>
                </a:cxn>
                <a:cxn ang="0">
                  <a:pos x="82" y="13"/>
                </a:cxn>
                <a:cxn ang="0">
                  <a:pos x="82" y="80"/>
                </a:cxn>
              </a:cxnLst>
              <a:rect l="0" t="0" r="r" b="b"/>
              <a:pathLst>
                <a:path w="82" h="93">
                  <a:moveTo>
                    <a:pt x="82" y="80"/>
                  </a:moveTo>
                  <a:lnTo>
                    <a:pt x="0" y="93"/>
                  </a:lnTo>
                  <a:lnTo>
                    <a:pt x="0" y="0"/>
                  </a:lnTo>
                  <a:lnTo>
                    <a:pt x="82" y="13"/>
                  </a:lnTo>
                  <a:lnTo>
                    <a:pt x="82" y="80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07" name="Freeform 35"/>
            <xdr:cNvSpPr>
              <a:spLocks/>
            </xdr:cNvSpPr>
          </xdr:nvSpPr>
          <xdr:spPr bwMode="auto">
            <a:xfrm>
              <a:off x="3708683" y="2660207"/>
              <a:ext cx="28602" cy="40625"/>
            </a:xfrm>
            <a:custGeom>
              <a:avLst/>
              <a:gdLst/>
              <a:ahLst/>
              <a:cxnLst>
                <a:cxn ang="0">
                  <a:pos x="0" y="80"/>
                </a:cxn>
                <a:cxn ang="0">
                  <a:pos x="82" y="93"/>
                </a:cxn>
                <a:cxn ang="0">
                  <a:pos x="82" y="0"/>
                </a:cxn>
                <a:cxn ang="0">
                  <a:pos x="0" y="13"/>
                </a:cxn>
                <a:cxn ang="0">
                  <a:pos x="0" y="80"/>
                </a:cxn>
              </a:cxnLst>
              <a:rect l="0" t="0" r="r" b="b"/>
              <a:pathLst>
                <a:path w="82" h="93">
                  <a:moveTo>
                    <a:pt x="0" y="80"/>
                  </a:moveTo>
                  <a:lnTo>
                    <a:pt x="82" y="93"/>
                  </a:lnTo>
                  <a:lnTo>
                    <a:pt x="82" y="0"/>
                  </a:lnTo>
                  <a:lnTo>
                    <a:pt x="0" y="13"/>
                  </a:lnTo>
                  <a:lnTo>
                    <a:pt x="0" y="80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08" name="Freeform 36"/>
            <xdr:cNvSpPr>
              <a:spLocks/>
            </xdr:cNvSpPr>
          </xdr:nvSpPr>
          <xdr:spPr bwMode="auto">
            <a:xfrm>
              <a:off x="3708683" y="2670364"/>
              <a:ext cx="19068" cy="20314"/>
            </a:xfrm>
            <a:custGeom>
              <a:avLst/>
              <a:gdLst/>
              <a:ahLst/>
              <a:cxnLst>
                <a:cxn ang="0">
                  <a:pos x="39" y="59"/>
                </a:cxn>
                <a:cxn ang="0">
                  <a:pos x="0" y="51"/>
                </a:cxn>
                <a:cxn ang="0">
                  <a:pos x="0" y="8"/>
                </a:cxn>
                <a:cxn ang="0">
                  <a:pos x="39" y="0"/>
                </a:cxn>
                <a:cxn ang="0">
                  <a:pos x="39" y="7"/>
                </a:cxn>
                <a:cxn ang="0">
                  <a:pos x="39" y="59"/>
                </a:cxn>
              </a:cxnLst>
              <a:rect l="0" t="0" r="r" b="b"/>
              <a:pathLst>
                <a:path w="39" h="59">
                  <a:moveTo>
                    <a:pt x="39" y="59"/>
                  </a:moveTo>
                  <a:lnTo>
                    <a:pt x="0" y="51"/>
                  </a:lnTo>
                  <a:lnTo>
                    <a:pt x="0" y="8"/>
                  </a:lnTo>
                  <a:lnTo>
                    <a:pt x="39" y="0"/>
                  </a:lnTo>
                  <a:cubicBezTo>
                    <a:pt x="39" y="2"/>
                    <a:pt x="39" y="4"/>
                    <a:pt x="39" y="7"/>
                  </a:cubicBezTo>
                  <a:lnTo>
                    <a:pt x="39" y="59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09" name="Freeform 37"/>
            <xdr:cNvSpPr>
              <a:spLocks/>
            </xdr:cNvSpPr>
          </xdr:nvSpPr>
          <xdr:spPr bwMode="auto">
            <a:xfrm>
              <a:off x="3756353" y="2660207"/>
              <a:ext cx="28602" cy="40625"/>
            </a:xfrm>
            <a:custGeom>
              <a:avLst/>
              <a:gdLst/>
              <a:ahLst/>
              <a:cxnLst>
                <a:cxn ang="0">
                  <a:pos x="82" y="80"/>
                </a:cxn>
                <a:cxn ang="0">
                  <a:pos x="0" y="93"/>
                </a:cxn>
                <a:cxn ang="0">
                  <a:pos x="0" y="0"/>
                </a:cxn>
                <a:cxn ang="0">
                  <a:pos x="82" y="13"/>
                </a:cxn>
                <a:cxn ang="0">
                  <a:pos x="82" y="80"/>
                </a:cxn>
              </a:cxnLst>
              <a:rect l="0" t="0" r="r" b="b"/>
              <a:pathLst>
                <a:path w="82" h="93">
                  <a:moveTo>
                    <a:pt x="82" y="80"/>
                  </a:moveTo>
                  <a:lnTo>
                    <a:pt x="0" y="93"/>
                  </a:lnTo>
                  <a:lnTo>
                    <a:pt x="0" y="0"/>
                  </a:lnTo>
                  <a:lnTo>
                    <a:pt x="82" y="13"/>
                  </a:lnTo>
                  <a:lnTo>
                    <a:pt x="82" y="80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10" name="Freeform 38"/>
            <xdr:cNvSpPr>
              <a:spLocks/>
            </xdr:cNvSpPr>
          </xdr:nvSpPr>
          <xdr:spPr bwMode="auto">
            <a:xfrm>
              <a:off x="3784955" y="2660207"/>
              <a:ext cx="28602" cy="40625"/>
            </a:xfrm>
            <a:custGeom>
              <a:avLst/>
              <a:gdLst/>
              <a:ahLst/>
              <a:cxnLst>
                <a:cxn ang="0">
                  <a:pos x="0" y="80"/>
                </a:cxn>
                <a:cxn ang="0">
                  <a:pos x="82" y="93"/>
                </a:cxn>
                <a:cxn ang="0">
                  <a:pos x="82" y="0"/>
                </a:cxn>
                <a:cxn ang="0">
                  <a:pos x="0" y="13"/>
                </a:cxn>
                <a:cxn ang="0">
                  <a:pos x="0" y="80"/>
                </a:cxn>
              </a:cxnLst>
              <a:rect l="0" t="0" r="r" b="b"/>
              <a:pathLst>
                <a:path w="82" h="93">
                  <a:moveTo>
                    <a:pt x="0" y="80"/>
                  </a:moveTo>
                  <a:lnTo>
                    <a:pt x="82" y="93"/>
                  </a:lnTo>
                  <a:lnTo>
                    <a:pt x="82" y="0"/>
                  </a:lnTo>
                  <a:lnTo>
                    <a:pt x="0" y="13"/>
                  </a:lnTo>
                  <a:lnTo>
                    <a:pt x="0" y="80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11" name="Freeform 39"/>
            <xdr:cNvSpPr>
              <a:spLocks/>
            </xdr:cNvSpPr>
          </xdr:nvSpPr>
          <xdr:spPr bwMode="auto">
            <a:xfrm>
              <a:off x="3784955" y="2670364"/>
              <a:ext cx="19068" cy="20314"/>
            </a:xfrm>
            <a:custGeom>
              <a:avLst/>
              <a:gdLst/>
              <a:ahLst/>
              <a:cxnLst>
                <a:cxn ang="0">
                  <a:pos x="41" y="59"/>
                </a:cxn>
                <a:cxn ang="0">
                  <a:pos x="41" y="59"/>
                </a:cxn>
                <a:cxn ang="0">
                  <a:pos x="0" y="51"/>
                </a:cxn>
                <a:cxn ang="0">
                  <a:pos x="0" y="8"/>
                </a:cxn>
                <a:cxn ang="0">
                  <a:pos x="41" y="0"/>
                </a:cxn>
                <a:cxn ang="0">
                  <a:pos x="41" y="0"/>
                </a:cxn>
                <a:cxn ang="0">
                  <a:pos x="41" y="59"/>
                </a:cxn>
              </a:cxnLst>
              <a:rect l="0" t="0" r="r" b="b"/>
              <a:pathLst>
                <a:path w="41" h="59">
                  <a:moveTo>
                    <a:pt x="41" y="59"/>
                  </a:moveTo>
                  <a:lnTo>
                    <a:pt x="41" y="59"/>
                  </a:lnTo>
                  <a:lnTo>
                    <a:pt x="0" y="51"/>
                  </a:lnTo>
                  <a:lnTo>
                    <a:pt x="0" y="8"/>
                  </a:lnTo>
                  <a:lnTo>
                    <a:pt x="41" y="0"/>
                  </a:lnTo>
                  <a:lnTo>
                    <a:pt x="41" y="0"/>
                  </a:lnTo>
                  <a:lnTo>
                    <a:pt x="41" y="59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12" name="Freeform 40"/>
            <xdr:cNvSpPr>
              <a:spLocks/>
            </xdr:cNvSpPr>
          </xdr:nvSpPr>
          <xdr:spPr bwMode="auto">
            <a:xfrm>
              <a:off x="3603811" y="2660207"/>
              <a:ext cx="28602" cy="40625"/>
            </a:xfrm>
            <a:custGeom>
              <a:avLst/>
              <a:gdLst/>
              <a:ahLst/>
              <a:cxnLst>
                <a:cxn ang="0">
                  <a:pos x="82" y="80"/>
                </a:cxn>
                <a:cxn ang="0">
                  <a:pos x="0" y="93"/>
                </a:cxn>
                <a:cxn ang="0">
                  <a:pos x="0" y="0"/>
                </a:cxn>
                <a:cxn ang="0">
                  <a:pos x="82" y="13"/>
                </a:cxn>
                <a:cxn ang="0">
                  <a:pos x="82" y="80"/>
                </a:cxn>
              </a:cxnLst>
              <a:rect l="0" t="0" r="r" b="b"/>
              <a:pathLst>
                <a:path w="82" h="93">
                  <a:moveTo>
                    <a:pt x="82" y="80"/>
                  </a:moveTo>
                  <a:lnTo>
                    <a:pt x="0" y="93"/>
                  </a:lnTo>
                  <a:lnTo>
                    <a:pt x="0" y="0"/>
                  </a:lnTo>
                  <a:lnTo>
                    <a:pt x="82" y="13"/>
                  </a:lnTo>
                  <a:lnTo>
                    <a:pt x="82" y="80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13" name="Freeform 41"/>
            <xdr:cNvSpPr>
              <a:spLocks/>
            </xdr:cNvSpPr>
          </xdr:nvSpPr>
          <xdr:spPr bwMode="auto">
            <a:xfrm>
              <a:off x="3632413" y="2660207"/>
              <a:ext cx="28602" cy="40625"/>
            </a:xfrm>
            <a:custGeom>
              <a:avLst/>
              <a:gdLst/>
              <a:ahLst/>
              <a:cxnLst>
                <a:cxn ang="0">
                  <a:pos x="0" y="80"/>
                </a:cxn>
                <a:cxn ang="0">
                  <a:pos x="82" y="93"/>
                </a:cxn>
                <a:cxn ang="0">
                  <a:pos x="82" y="0"/>
                </a:cxn>
                <a:cxn ang="0">
                  <a:pos x="0" y="13"/>
                </a:cxn>
                <a:cxn ang="0">
                  <a:pos x="0" y="80"/>
                </a:cxn>
              </a:cxnLst>
              <a:rect l="0" t="0" r="r" b="b"/>
              <a:pathLst>
                <a:path w="82" h="93">
                  <a:moveTo>
                    <a:pt x="0" y="80"/>
                  </a:moveTo>
                  <a:lnTo>
                    <a:pt x="82" y="93"/>
                  </a:lnTo>
                  <a:lnTo>
                    <a:pt x="82" y="0"/>
                  </a:lnTo>
                  <a:lnTo>
                    <a:pt x="0" y="13"/>
                  </a:lnTo>
                  <a:lnTo>
                    <a:pt x="0" y="80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14" name="Freeform 42"/>
            <xdr:cNvSpPr>
              <a:spLocks/>
            </xdr:cNvSpPr>
          </xdr:nvSpPr>
          <xdr:spPr bwMode="auto">
            <a:xfrm>
              <a:off x="3632413" y="2670364"/>
              <a:ext cx="19068" cy="20314"/>
            </a:xfrm>
            <a:custGeom>
              <a:avLst/>
              <a:gdLst/>
              <a:ahLst/>
              <a:cxnLst>
                <a:cxn ang="0">
                  <a:pos x="38" y="59"/>
                </a:cxn>
                <a:cxn ang="0">
                  <a:pos x="0" y="51"/>
                </a:cxn>
                <a:cxn ang="0">
                  <a:pos x="0" y="8"/>
                </a:cxn>
                <a:cxn ang="0">
                  <a:pos x="39" y="0"/>
                </a:cxn>
                <a:cxn ang="0">
                  <a:pos x="38" y="7"/>
                </a:cxn>
                <a:cxn ang="0">
                  <a:pos x="38" y="59"/>
                </a:cxn>
              </a:cxnLst>
              <a:rect l="0" t="0" r="r" b="b"/>
              <a:pathLst>
                <a:path w="39" h="59">
                  <a:moveTo>
                    <a:pt x="38" y="59"/>
                  </a:moveTo>
                  <a:lnTo>
                    <a:pt x="0" y="51"/>
                  </a:lnTo>
                  <a:lnTo>
                    <a:pt x="0" y="8"/>
                  </a:lnTo>
                  <a:lnTo>
                    <a:pt x="39" y="0"/>
                  </a:lnTo>
                  <a:cubicBezTo>
                    <a:pt x="38" y="2"/>
                    <a:pt x="38" y="4"/>
                    <a:pt x="38" y="7"/>
                  </a:cubicBezTo>
                  <a:lnTo>
                    <a:pt x="38" y="59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15" name="Freeform 43"/>
            <xdr:cNvSpPr>
              <a:spLocks/>
            </xdr:cNvSpPr>
          </xdr:nvSpPr>
          <xdr:spPr bwMode="auto">
            <a:xfrm>
              <a:off x="3527540" y="2660207"/>
              <a:ext cx="28602" cy="40625"/>
            </a:xfrm>
            <a:custGeom>
              <a:avLst/>
              <a:gdLst/>
              <a:ahLst/>
              <a:cxnLst>
                <a:cxn ang="0">
                  <a:pos x="82" y="80"/>
                </a:cxn>
                <a:cxn ang="0">
                  <a:pos x="0" y="93"/>
                </a:cxn>
                <a:cxn ang="0">
                  <a:pos x="0" y="0"/>
                </a:cxn>
                <a:cxn ang="0">
                  <a:pos x="82" y="13"/>
                </a:cxn>
                <a:cxn ang="0">
                  <a:pos x="82" y="80"/>
                </a:cxn>
              </a:cxnLst>
              <a:rect l="0" t="0" r="r" b="b"/>
              <a:pathLst>
                <a:path w="82" h="93">
                  <a:moveTo>
                    <a:pt x="82" y="80"/>
                  </a:moveTo>
                  <a:lnTo>
                    <a:pt x="0" y="93"/>
                  </a:lnTo>
                  <a:lnTo>
                    <a:pt x="0" y="0"/>
                  </a:lnTo>
                  <a:lnTo>
                    <a:pt x="82" y="13"/>
                  </a:lnTo>
                  <a:lnTo>
                    <a:pt x="82" y="80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16" name="Freeform 44"/>
            <xdr:cNvSpPr>
              <a:spLocks/>
            </xdr:cNvSpPr>
          </xdr:nvSpPr>
          <xdr:spPr bwMode="auto">
            <a:xfrm>
              <a:off x="3556141" y="2660207"/>
              <a:ext cx="28602" cy="40625"/>
            </a:xfrm>
            <a:custGeom>
              <a:avLst/>
              <a:gdLst/>
              <a:ahLst/>
              <a:cxnLst>
                <a:cxn ang="0">
                  <a:pos x="0" y="80"/>
                </a:cxn>
                <a:cxn ang="0">
                  <a:pos x="82" y="93"/>
                </a:cxn>
                <a:cxn ang="0">
                  <a:pos x="82" y="0"/>
                </a:cxn>
                <a:cxn ang="0">
                  <a:pos x="0" y="13"/>
                </a:cxn>
                <a:cxn ang="0">
                  <a:pos x="0" y="80"/>
                </a:cxn>
              </a:cxnLst>
              <a:rect l="0" t="0" r="r" b="b"/>
              <a:pathLst>
                <a:path w="82" h="93">
                  <a:moveTo>
                    <a:pt x="0" y="80"/>
                  </a:moveTo>
                  <a:lnTo>
                    <a:pt x="82" y="93"/>
                  </a:lnTo>
                  <a:lnTo>
                    <a:pt x="82" y="0"/>
                  </a:lnTo>
                  <a:lnTo>
                    <a:pt x="0" y="13"/>
                  </a:lnTo>
                  <a:lnTo>
                    <a:pt x="0" y="80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17" name="Freeform 45"/>
            <xdr:cNvSpPr>
              <a:spLocks/>
            </xdr:cNvSpPr>
          </xdr:nvSpPr>
          <xdr:spPr bwMode="auto">
            <a:xfrm>
              <a:off x="3556141" y="2670364"/>
              <a:ext cx="19068" cy="20314"/>
            </a:xfrm>
            <a:custGeom>
              <a:avLst/>
              <a:gdLst/>
              <a:ahLst/>
              <a:cxnLst>
                <a:cxn ang="0">
                  <a:pos x="38" y="59"/>
                </a:cxn>
                <a:cxn ang="0">
                  <a:pos x="0" y="51"/>
                </a:cxn>
                <a:cxn ang="0">
                  <a:pos x="0" y="8"/>
                </a:cxn>
                <a:cxn ang="0">
                  <a:pos x="39" y="0"/>
                </a:cxn>
                <a:cxn ang="0">
                  <a:pos x="38" y="7"/>
                </a:cxn>
                <a:cxn ang="0">
                  <a:pos x="38" y="59"/>
                </a:cxn>
              </a:cxnLst>
              <a:rect l="0" t="0" r="r" b="b"/>
              <a:pathLst>
                <a:path w="39" h="59">
                  <a:moveTo>
                    <a:pt x="38" y="59"/>
                  </a:moveTo>
                  <a:lnTo>
                    <a:pt x="0" y="51"/>
                  </a:lnTo>
                  <a:lnTo>
                    <a:pt x="0" y="8"/>
                  </a:lnTo>
                  <a:lnTo>
                    <a:pt x="39" y="0"/>
                  </a:lnTo>
                  <a:cubicBezTo>
                    <a:pt x="38" y="2"/>
                    <a:pt x="38" y="4"/>
                    <a:pt x="38" y="7"/>
                  </a:cubicBezTo>
                  <a:lnTo>
                    <a:pt x="38" y="59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18" name="Freeform 46"/>
            <xdr:cNvSpPr>
              <a:spLocks/>
            </xdr:cNvSpPr>
          </xdr:nvSpPr>
          <xdr:spPr bwMode="auto">
            <a:xfrm>
              <a:off x="3451268" y="2660207"/>
              <a:ext cx="28602" cy="40625"/>
            </a:xfrm>
            <a:custGeom>
              <a:avLst/>
              <a:gdLst/>
              <a:ahLst/>
              <a:cxnLst>
                <a:cxn ang="0">
                  <a:pos x="83" y="80"/>
                </a:cxn>
                <a:cxn ang="0">
                  <a:pos x="0" y="93"/>
                </a:cxn>
                <a:cxn ang="0">
                  <a:pos x="0" y="0"/>
                </a:cxn>
                <a:cxn ang="0">
                  <a:pos x="83" y="13"/>
                </a:cxn>
                <a:cxn ang="0">
                  <a:pos x="83" y="80"/>
                </a:cxn>
              </a:cxnLst>
              <a:rect l="0" t="0" r="r" b="b"/>
              <a:pathLst>
                <a:path w="83" h="93">
                  <a:moveTo>
                    <a:pt x="83" y="80"/>
                  </a:moveTo>
                  <a:lnTo>
                    <a:pt x="0" y="93"/>
                  </a:lnTo>
                  <a:lnTo>
                    <a:pt x="0" y="0"/>
                  </a:lnTo>
                  <a:lnTo>
                    <a:pt x="83" y="13"/>
                  </a:lnTo>
                  <a:lnTo>
                    <a:pt x="83" y="80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19" name="Freeform 47"/>
            <xdr:cNvSpPr>
              <a:spLocks/>
            </xdr:cNvSpPr>
          </xdr:nvSpPr>
          <xdr:spPr bwMode="auto">
            <a:xfrm>
              <a:off x="3479870" y="2660207"/>
              <a:ext cx="38135" cy="40625"/>
            </a:xfrm>
            <a:custGeom>
              <a:avLst/>
              <a:gdLst/>
              <a:ahLst/>
              <a:cxnLst>
                <a:cxn ang="0">
                  <a:pos x="0" y="80"/>
                </a:cxn>
                <a:cxn ang="0">
                  <a:pos x="82" y="93"/>
                </a:cxn>
                <a:cxn ang="0">
                  <a:pos x="82" y="0"/>
                </a:cxn>
                <a:cxn ang="0">
                  <a:pos x="0" y="13"/>
                </a:cxn>
                <a:cxn ang="0">
                  <a:pos x="0" y="80"/>
                </a:cxn>
              </a:cxnLst>
              <a:rect l="0" t="0" r="r" b="b"/>
              <a:pathLst>
                <a:path w="82" h="93">
                  <a:moveTo>
                    <a:pt x="0" y="80"/>
                  </a:moveTo>
                  <a:lnTo>
                    <a:pt x="82" y="93"/>
                  </a:lnTo>
                  <a:lnTo>
                    <a:pt x="82" y="0"/>
                  </a:lnTo>
                  <a:lnTo>
                    <a:pt x="0" y="13"/>
                  </a:lnTo>
                  <a:lnTo>
                    <a:pt x="0" y="80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20" name="Freeform 48"/>
            <xdr:cNvSpPr>
              <a:spLocks/>
            </xdr:cNvSpPr>
          </xdr:nvSpPr>
          <xdr:spPr bwMode="auto">
            <a:xfrm>
              <a:off x="3479870" y="2670364"/>
              <a:ext cx="19068" cy="20314"/>
            </a:xfrm>
            <a:custGeom>
              <a:avLst/>
              <a:gdLst/>
              <a:ahLst/>
              <a:cxnLst>
                <a:cxn ang="0">
                  <a:pos x="37" y="59"/>
                </a:cxn>
                <a:cxn ang="0">
                  <a:pos x="0" y="51"/>
                </a:cxn>
                <a:cxn ang="0">
                  <a:pos x="0" y="8"/>
                </a:cxn>
                <a:cxn ang="0">
                  <a:pos x="38" y="0"/>
                </a:cxn>
                <a:cxn ang="0">
                  <a:pos x="37" y="7"/>
                </a:cxn>
                <a:cxn ang="0">
                  <a:pos x="37" y="59"/>
                </a:cxn>
              </a:cxnLst>
              <a:rect l="0" t="0" r="r" b="b"/>
              <a:pathLst>
                <a:path w="38" h="59">
                  <a:moveTo>
                    <a:pt x="37" y="59"/>
                  </a:moveTo>
                  <a:lnTo>
                    <a:pt x="0" y="51"/>
                  </a:lnTo>
                  <a:lnTo>
                    <a:pt x="0" y="8"/>
                  </a:lnTo>
                  <a:lnTo>
                    <a:pt x="38" y="0"/>
                  </a:lnTo>
                  <a:cubicBezTo>
                    <a:pt x="38" y="2"/>
                    <a:pt x="37" y="4"/>
                    <a:pt x="37" y="7"/>
                  </a:cubicBezTo>
                  <a:lnTo>
                    <a:pt x="37" y="59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21" name="Freeform 49"/>
            <xdr:cNvSpPr>
              <a:spLocks/>
            </xdr:cNvSpPr>
          </xdr:nvSpPr>
          <xdr:spPr bwMode="auto">
            <a:xfrm>
              <a:off x="3680082" y="2954741"/>
              <a:ext cx="28602" cy="40625"/>
            </a:xfrm>
            <a:custGeom>
              <a:avLst/>
              <a:gdLst/>
              <a:ahLst/>
              <a:cxnLst>
                <a:cxn ang="0">
                  <a:pos x="82" y="80"/>
                </a:cxn>
                <a:cxn ang="0">
                  <a:pos x="0" y="93"/>
                </a:cxn>
                <a:cxn ang="0">
                  <a:pos x="0" y="0"/>
                </a:cxn>
                <a:cxn ang="0">
                  <a:pos x="82" y="13"/>
                </a:cxn>
                <a:cxn ang="0">
                  <a:pos x="82" y="80"/>
                </a:cxn>
              </a:cxnLst>
              <a:rect l="0" t="0" r="r" b="b"/>
              <a:pathLst>
                <a:path w="82" h="93">
                  <a:moveTo>
                    <a:pt x="82" y="80"/>
                  </a:moveTo>
                  <a:lnTo>
                    <a:pt x="0" y="93"/>
                  </a:lnTo>
                  <a:lnTo>
                    <a:pt x="0" y="0"/>
                  </a:lnTo>
                  <a:lnTo>
                    <a:pt x="82" y="13"/>
                  </a:lnTo>
                  <a:lnTo>
                    <a:pt x="82" y="80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22" name="Freeform 50"/>
            <xdr:cNvSpPr>
              <a:spLocks/>
            </xdr:cNvSpPr>
          </xdr:nvSpPr>
          <xdr:spPr bwMode="auto">
            <a:xfrm>
              <a:off x="3708683" y="2954741"/>
              <a:ext cx="28602" cy="40625"/>
            </a:xfrm>
            <a:custGeom>
              <a:avLst/>
              <a:gdLst/>
              <a:ahLst/>
              <a:cxnLst>
                <a:cxn ang="0">
                  <a:pos x="0" y="80"/>
                </a:cxn>
                <a:cxn ang="0">
                  <a:pos x="82" y="93"/>
                </a:cxn>
                <a:cxn ang="0">
                  <a:pos x="82" y="0"/>
                </a:cxn>
                <a:cxn ang="0">
                  <a:pos x="0" y="13"/>
                </a:cxn>
                <a:cxn ang="0">
                  <a:pos x="0" y="80"/>
                </a:cxn>
              </a:cxnLst>
              <a:rect l="0" t="0" r="r" b="b"/>
              <a:pathLst>
                <a:path w="82" h="93">
                  <a:moveTo>
                    <a:pt x="0" y="80"/>
                  </a:moveTo>
                  <a:lnTo>
                    <a:pt x="82" y="93"/>
                  </a:lnTo>
                  <a:lnTo>
                    <a:pt x="82" y="0"/>
                  </a:lnTo>
                  <a:lnTo>
                    <a:pt x="0" y="13"/>
                  </a:lnTo>
                  <a:lnTo>
                    <a:pt x="0" y="80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23" name="Freeform 51"/>
            <xdr:cNvSpPr>
              <a:spLocks/>
            </xdr:cNvSpPr>
          </xdr:nvSpPr>
          <xdr:spPr bwMode="auto">
            <a:xfrm>
              <a:off x="3708683" y="2964896"/>
              <a:ext cx="19068" cy="20314"/>
            </a:xfrm>
            <a:custGeom>
              <a:avLst/>
              <a:gdLst/>
              <a:ahLst/>
              <a:cxnLst>
                <a:cxn ang="0">
                  <a:pos x="40" y="59"/>
                </a:cxn>
                <a:cxn ang="0">
                  <a:pos x="0" y="51"/>
                </a:cxn>
                <a:cxn ang="0">
                  <a:pos x="0" y="8"/>
                </a:cxn>
                <a:cxn ang="0">
                  <a:pos x="39" y="0"/>
                </a:cxn>
                <a:cxn ang="0">
                  <a:pos x="39" y="49"/>
                </a:cxn>
                <a:cxn ang="0">
                  <a:pos x="40" y="59"/>
                </a:cxn>
              </a:cxnLst>
              <a:rect l="0" t="0" r="r" b="b"/>
              <a:pathLst>
                <a:path w="40" h="59">
                  <a:moveTo>
                    <a:pt x="40" y="59"/>
                  </a:moveTo>
                  <a:lnTo>
                    <a:pt x="0" y="51"/>
                  </a:lnTo>
                  <a:lnTo>
                    <a:pt x="0" y="8"/>
                  </a:lnTo>
                  <a:lnTo>
                    <a:pt x="39" y="0"/>
                  </a:lnTo>
                  <a:lnTo>
                    <a:pt x="39" y="49"/>
                  </a:lnTo>
                  <a:cubicBezTo>
                    <a:pt x="39" y="53"/>
                    <a:pt x="39" y="56"/>
                    <a:pt x="40" y="59"/>
                  </a:cubicBez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24" name="Freeform 52"/>
            <xdr:cNvSpPr>
              <a:spLocks/>
            </xdr:cNvSpPr>
          </xdr:nvSpPr>
          <xdr:spPr bwMode="auto">
            <a:xfrm>
              <a:off x="3756353" y="2954741"/>
              <a:ext cx="28602" cy="40625"/>
            </a:xfrm>
            <a:custGeom>
              <a:avLst/>
              <a:gdLst/>
              <a:ahLst/>
              <a:cxnLst>
                <a:cxn ang="0">
                  <a:pos x="82" y="80"/>
                </a:cxn>
                <a:cxn ang="0">
                  <a:pos x="0" y="93"/>
                </a:cxn>
                <a:cxn ang="0">
                  <a:pos x="0" y="0"/>
                </a:cxn>
                <a:cxn ang="0">
                  <a:pos x="82" y="13"/>
                </a:cxn>
                <a:cxn ang="0">
                  <a:pos x="82" y="80"/>
                </a:cxn>
              </a:cxnLst>
              <a:rect l="0" t="0" r="r" b="b"/>
              <a:pathLst>
                <a:path w="82" h="93">
                  <a:moveTo>
                    <a:pt x="82" y="80"/>
                  </a:moveTo>
                  <a:lnTo>
                    <a:pt x="0" y="93"/>
                  </a:lnTo>
                  <a:lnTo>
                    <a:pt x="0" y="0"/>
                  </a:lnTo>
                  <a:lnTo>
                    <a:pt x="82" y="13"/>
                  </a:lnTo>
                  <a:lnTo>
                    <a:pt x="82" y="80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25" name="Freeform 53"/>
            <xdr:cNvSpPr>
              <a:spLocks/>
            </xdr:cNvSpPr>
          </xdr:nvSpPr>
          <xdr:spPr bwMode="auto">
            <a:xfrm>
              <a:off x="3784955" y="2954741"/>
              <a:ext cx="28602" cy="40625"/>
            </a:xfrm>
            <a:custGeom>
              <a:avLst/>
              <a:gdLst/>
              <a:ahLst/>
              <a:cxnLst>
                <a:cxn ang="0">
                  <a:pos x="0" y="80"/>
                </a:cxn>
                <a:cxn ang="0">
                  <a:pos x="82" y="93"/>
                </a:cxn>
                <a:cxn ang="0">
                  <a:pos x="82" y="0"/>
                </a:cxn>
                <a:cxn ang="0">
                  <a:pos x="0" y="13"/>
                </a:cxn>
                <a:cxn ang="0">
                  <a:pos x="0" y="80"/>
                </a:cxn>
              </a:cxnLst>
              <a:rect l="0" t="0" r="r" b="b"/>
              <a:pathLst>
                <a:path w="82" h="93">
                  <a:moveTo>
                    <a:pt x="0" y="80"/>
                  </a:moveTo>
                  <a:lnTo>
                    <a:pt x="82" y="93"/>
                  </a:lnTo>
                  <a:lnTo>
                    <a:pt x="82" y="0"/>
                  </a:lnTo>
                  <a:lnTo>
                    <a:pt x="0" y="13"/>
                  </a:lnTo>
                  <a:lnTo>
                    <a:pt x="0" y="80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26" name="Freeform 54"/>
            <xdr:cNvSpPr>
              <a:spLocks/>
            </xdr:cNvSpPr>
          </xdr:nvSpPr>
          <xdr:spPr bwMode="auto">
            <a:xfrm>
              <a:off x="3784955" y="2964896"/>
              <a:ext cx="19068" cy="20314"/>
            </a:xfrm>
            <a:custGeom>
              <a:avLst/>
              <a:gdLst/>
              <a:ahLst/>
              <a:cxnLst>
                <a:cxn ang="0">
                  <a:pos x="41" y="60"/>
                </a:cxn>
                <a:cxn ang="0">
                  <a:pos x="41" y="60"/>
                </a:cxn>
                <a:cxn ang="0">
                  <a:pos x="0" y="51"/>
                </a:cxn>
                <a:cxn ang="0">
                  <a:pos x="0" y="8"/>
                </a:cxn>
                <a:cxn ang="0">
                  <a:pos x="41" y="0"/>
                </a:cxn>
                <a:cxn ang="0">
                  <a:pos x="41" y="60"/>
                </a:cxn>
              </a:cxnLst>
              <a:rect l="0" t="0" r="r" b="b"/>
              <a:pathLst>
                <a:path w="41" h="60">
                  <a:moveTo>
                    <a:pt x="41" y="60"/>
                  </a:moveTo>
                  <a:lnTo>
                    <a:pt x="41" y="60"/>
                  </a:lnTo>
                  <a:lnTo>
                    <a:pt x="0" y="51"/>
                  </a:lnTo>
                  <a:lnTo>
                    <a:pt x="0" y="8"/>
                  </a:lnTo>
                  <a:lnTo>
                    <a:pt x="41" y="0"/>
                  </a:lnTo>
                  <a:lnTo>
                    <a:pt x="41" y="60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27" name="Freeform 55"/>
            <xdr:cNvSpPr>
              <a:spLocks/>
            </xdr:cNvSpPr>
          </xdr:nvSpPr>
          <xdr:spPr bwMode="auto">
            <a:xfrm>
              <a:off x="3603811" y="2954741"/>
              <a:ext cx="28602" cy="40625"/>
            </a:xfrm>
            <a:custGeom>
              <a:avLst/>
              <a:gdLst/>
              <a:ahLst/>
              <a:cxnLst>
                <a:cxn ang="0">
                  <a:pos x="82" y="80"/>
                </a:cxn>
                <a:cxn ang="0">
                  <a:pos x="0" y="93"/>
                </a:cxn>
                <a:cxn ang="0">
                  <a:pos x="0" y="0"/>
                </a:cxn>
                <a:cxn ang="0">
                  <a:pos x="82" y="13"/>
                </a:cxn>
                <a:cxn ang="0">
                  <a:pos x="82" y="80"/>
                </a:cxn>
              </a:cxnLst>
              <a:rect l="0" t="0" r="r" b="b"/>
              <a:pathLst>
                <a:path w="82" h="93">
                  <a:moveTo>
                    <a:pt x="82" y="80"/>
                  </a:moveTo>
                  <a:lnTo>
                    <a:pt x="0" y="93"/>
                  </a:lnTo>
                  <a:lnTo>
                    <a:pt x="0" y="0"/>
                  </a:lnTo>
                  <a:lnTo>
                    <a:pt x="82" y="13"/>
                  </a:lnTo>
                  <a:lnTo>
                    <a:pt x="82" y="80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28" name="Freeform 56"/>
            <xdr:cNvSpPr>
              <a:spLocks/>
            </xdr:cNvSpPr>
          </xdr:nvSpPr>
          <xdr:spPr bwMode="auto">
            <a:xfrm>
              <a:off x="3632413" y="2954741"/>
              <a:ext cx="28602" cy="40625"/>
            </a:xfrm>
            <a:custGeom>
              <a:avLst/>
              <a:gdLst/>
              <a:ahLst/>
              <a:cxnLst>
                <a:cxn ang="0">
                  <a:pos x="0" y="80"/>
                </a:cxn>
                <a:cxn ang="0">
                  <a:pos x="82" y="93"/>
                </a:cxn>
                <a:cxn ang="0">
                  <a:pos x="82" y="0"/>
                </a:cxn>
                <a:cxn ang="0">
                  <a:pos x="0" y="13"/>
                </a:cxn>
                <a:cxn ang="0">
                  <a:pos x="0" y="80"/>
                </a:cxn>
              </a:cxnLst>
              <a:rect l="0" t="0" r="r" b="b"/>
              <a:pathLst>
                <a:path w="82" h="93">
                  <a:moveTo>
                    <a:pt x="0" y="80"/>
                  </a:moveTo>
                  <a:lnTo>
                    <a:pt x="82" y="93"/>
                  </a:lnTo>
                  <a:lnTo>
                    <a:pt x="82" y="0"/>
                  </a:lnTo>
                  <a:lnTo>
                    <a:pt x="0" y="13"/>
                  </a:lnTo>
                  <a:lnTo>
                    <a:pt x="0" y="80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29" name="Freeform 57"/>
            <xdr:cNvSpPr>
              <a:spLocks/>
            </xdr:cNvSpPr>
          </xdr:nvSpPr>
          <xdr:spPr bwMode="auto">
            <a:xfrm>
              <a:off x="3632413" y="2964896"/>
              <a:ext cx="19068" cy="20314"/>
            </a:xfrm>
            <a:custGeom>
              <a:avLst/>
              <a:gdLst/>
              <a:ahLst/>
              <a:cxnLst>
                <a:cxn ang="0">
                  <a:pos x="39" y="58"/>
                </a:cxn>
                <a:cxn ang="0">
                  <a:pos x="0" y="50"/>
                </a:cxn>
                <a:cxn ang="0">
                  <a:pos x="0" y="7"/>
                </a:cxn>
                <a:cxn ang="0">
                  <a:pos x="38" y="0"/>
                </a:cxn>
                <a:cxn ang="0">
                  <a:pos x="38" y="48"/>
                </a:cxn>
                <a:cxn ang="0">
                  <a:pos x="39" y="58"/>
                </a:cxn>
              </a:cxnLst>
              <a:rect l="0" t="0" r="r" b="b"/>
              <a:pathLst>
                <a:path w="39" h="58">
                  <a:moveTo>
                    <a:pt x="39" y="58"/>
                  </a:moveTo>
                  <a:lnTo>
                    <a:pt x="0" y="50"/>
                  </a:lnTo>
                  <a:lnTo>
                    <a:pt x="0" y="7"/>
                  </a:lnTo>
                  <a:lnTo>
                    <a:pt x="38" y="0"/>
                  </a:lnTo>
                  <a:lnTo>
                    <a:pt x="38" y="48"/>
                  </a:lnTo>
                  <a:cubicBezTo>
                    <a:pt x="38" y="52"/>
                    <a:pt x="38" y="55"/>
                    <a:pt x="39" y="58"/>
                  </a:cubicBez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30" name="Freeform 58"/>
            <xdr:cNvSpPr>
              <a:spLocks/>
            </xdr:cNvSpPr>
          </xdr:nvSpPr>
          <xdr:spPr bwMode="auto">
            <a:xfrm>
              <a:off x="3527540" y="2954741"/>
              <a:ext cx="28602" cy="40625"/>
            </a:xfrm>
            <a:custGeom>
              <a:avLst/>
              <a:gdLst/>
              <a:ahLst/>
              <a:cxnLst>
                <a:cxn ang="0">
                  <a:pos x="82" y="80"/>
                </a:cxn>
                <a:cxn ang="0">
                  <a:pos x="0" y="93"/>
                </a:cxn>
                <a:cxn ang="0">
                  <a:pos x="0" y="0"/>
                </a:cxn>
                <a:cxn ang="0">
                  <a:pos x="82" y="13"/>
                </a:cxn>
                <a:cxn ang="0">
                  <a:pos x="82" y="80"/>
                </a:cxn>
              </a:cxnLst>
              <a:rect l="0" t="0" r="r" b="b"/>
              <a:pathLst>
                <a:path w="82" h="93">
                  <a:moveTo>
                    <a:pt x="82" y="80"/>
                  </a:moveTo>
                  <a:lnTo>
                    <a:pt x="0" y="93"/>
                  </a:lnTo>
                  <a:lnTo>
                    <a:pt x="0" y="0"/>
                  </a:lnTo>
                  <a:lnTo>
                    <a:pt x="82" y="13"/>
                  </a:lnTo>
                  <a:lnTo>
                    <a:pt x="82" y="80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31" name="Freeform 59"/>
            <xdr:cNvSpPr>
              <a:spLocks/>
            </xdr:cNvSpPr>
          </xdr:nvSpPr>
          <xdr:spPr bwMode="auto">
            <a:xfrm>
              <a:off x="3556141" y="2954741"/>
              <a:ext cx="28602" cy="40625"/>
            </a:xfrm>
            <a:custGeom>
              <a:avLst/>
              <a:gdLst/>
              <a:ahLst/>
              <a:cxnLst>
                <a:cxn ang="0">
                  <a:pos x="0" y="80"/>
                </a:cxn>
                <a:cxn ang="0">
                  <a:pos x="82" y="93"/>
                </a:cxn>
                <a:cxn ang="0">
                  <a:pos x="82" y="0"/>
                </a:cxn>
                <a:cxn ang="0">
                  <a:pos x="0" y="13"/>
                </a:cxn>
                <a:cxn ang="0">
                  <a:pos x="0" y="80"/>
                </a:cxn>
              </a:cxnLst>
              <a:rect l="0" t="0" r="r" b="b"/>
              <a:pathLst>
                <a:path w="82" h="93">
                  <a:moveTo>
                    <a:pt x="0" y="80"/>
                  </a:moveTo>
                  <a:lnTo>
                    <a:pt x="82" y="93"/>
                  </a:lnTo>
                  <a:lnTo>
                    <a:pt x="82" y="0"/>
                  </a:lnTo>
                  <a:lnTo>
                    <a:pt x="0" y="13"/>
                  </a:lnTo>
                  <a:lnTo>
                    <a:pt x="0" y="80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32" name="Freeform 60"/>
            <xdr:cNvSpPr>
              <a:spLocks/>
            </xdr:cNvSpPr>
          </xdr:nvSpPr>
          <xdr:spPr bwMode="auto">
            <a:xfrm>
              <a:off x="3556141" y="2964896"/>
              <a:ext cx="19068" cy="20314"/>
            </a:xfrm>
            <a:custGeom>
              <a:avLst/>
              <a:gdLst/>
              <a:ahLst/>
              <a:cxnLst>
                <a:cxn ang="0">
                  <a:pos x="39" y="58"/>
                </a:cxn>
                <a:cxn ang="0">
                  <a:pos x="0" y="50"/>
                </a:cxn>
                <a:cxn ang="0">
                  <a:pos x="0" y="7"/>
                </a:cxn>
                <a:cxn ang="0">
                  <a:pos x="38" y="0"/>
                </a:cxn>
                <a:cxn ang="0">
                  <a:pos x="38" y="48"/>
                </a:cxn>
                <a:cxn ang="0">
                  <a:pos x="39" y="58"/>
                </a:cxn>
              </a:cxnLst>
              <a:rect l="0" t="0" r="r" b="b"/>
              <a:pathLst>
                <a:path w="39" h="58">
                  <a:moveTo>
                    <a:pt x="39" y="58"/>
                  </a:moveTo>
                  <a:lnTo>
                    <a:pt x="0" y="50"/>
                  </a:lnTo>
                  <a:lnTo>
                    <a:pt x="0" y="7"/>
                  </a:lnTo>
                  <a:lnTo>
                    <a:pt x="38" y="0"/>
                  </a:lnTo>
                  <a:lnTo>
                    <a:pt x="38" y="48"/>
                  </a:lnTo>
                  <a:cubicBezTo>
                    <a:pt x="38" y="52"/>
                    <a:pt x="39" y="55"/>
                    <a:pt x="39" y="58"/>
                  </a:cubicBez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33" name="Freeform 61"/>
            <xdr:cNvSpPr>
              <a:spLocks/>
            </xdr:cNvSpPr>
          </xdr:nvSpPr>
          <xdr:spPr bwMode="auto">
            <a:xfrm>
              <a:off x="3451268" y="2954741"/>
              <a:ext cx="28602" cy="40625"/>
            </a:xfrm>
            <a:custGeom>
              <a:avLst/>
              <a:gdLst/>
              <a:ahLst/>
              <a:cxnLst>
                <a:cxn ang="0">
                  <a:pos x="83" y="80"/>
                </a:cxn>
                <a:cxn ang="0">
                  <a:pos x="0" y="93"/>
                </a:cxn>
                <a:cxn ang="0">
                  <a:pos x="0" y="0"/>
                </a:cxn>
                <a:cxn ang="0">
                  <a:pos x="83" y="13"/>
                </a:cxn>
                <a:cxn ang="0">
                  <a:pos x="83" y="80"/>
                </a:cxn>
              </a:cxnLst>
              <a:rect l="0" t="0" r="r" b="b"/>
              <a:pathLst>
                <a:path w="83" h="93">
                  <a:moveTo>
                    <a:pt x="83" y="80"/>
                  </a:moveTo>
                  <a:lnTo>
                    <a:pt x="0" y="93"/>
                  </a:lnTo>
                  <a:lnTo>
                    <a:pt x="0" y="0"/>
                  </a:lnTo>
                  <a:lnTo>
                    <a:pt x="83" y="13"/>
                  </a:lnTo>
                  <a:lnTo>
                    <a:pt x="83" y="80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34" name="Freeform 62"/>
            <xdr:cNvSpPr>
              <a:spLocks/>
            </xdr:cNvSpPr>
          </xdr:nvSpPr>
          <xdr:spPr bwMode="auto">
            <a:xfrm>
              <a:off x="3479870" y="2954741"/>
              <a:ext cx="38135" cy="40625"/>
            </a:xfrm>
            <a:custGeom>
              <a:avLst/>
              <a:gdLst/>
              <a:ahLst/>
              <a:cxnLst>
                <a:cxn ang="0">
                  <a:pos x="0" y="80"/>
                </a:cxn>
                <a:cxn ang="0">
                  <a:pos x="82" y="93"/>
                </a:cxn>
                <a:cxn ang="0">
                  <a:pos x="82" y="0"/>
                </a:cxn>
                <a:cxn ang="0">
                  <a:pos x="0" y="13"/>
                </a:cxn>
                <a:cxn ang="0">
                  <a:pos x="0" y="80"/>
                </a:cxn>
              </a:cxnLst>
              <a:rect l="0" t="0" r="r" b="b"/>
              <a:pathLst>
                <a:path w="82" h="93">
                  <a:moveTo>
                    <a:pt x="0" y="80"/>
                  </a:moveTo>
                  <a:lnTo>
                    <a:pt x="82" y="93"/>
                  </a:lnTo>
                  <a:lnTo>
                    <a:pt x="82" y="0"/>
                  </a:lnTo>
                  <a:lnTo>
                    <a:pt x="0" y="13"/>
                  </a:lnTo>
                  <a:lnTo>
                    <a:pt x="0" y="80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35" name="Freeform 63"/>
            <xdr:cNvSpPr>
              <a:spLocks/>
            </xdr:cNvSpPr>
          </xdr:nvSpPr>
          <xdr:spPr bwMode="auto">
            <a:xfrm>
              <a:off x="3479870" y="2964896"/>
              <a:ext cx="19068" cy="20314"/>
            </a:xfrm>
            <a:custGeom>
              <a:avLst/>
              <a:gdLst/>
              <a:ahLst/>
              <a:cxnLst>
                <a:cxn ang="0">
                  <a:pos x="38" y="58"/>
                </a:cxn>
                <a:cxn ang="0">
                  <a:pos x="0" y="50"/>
                </a:cxn>
                <a:cxn ang="0">
                  <a:pos x="0" y="7"/>
                </a:cxn>
                <a:cxn ang="0">
                  <a:pos x="37" y="0"/>
                </a:cxn>
                <a:cxn ang="0">
                  <a:pos x="37" y="48"/>
                </a:cxn>
                <a:cxn ang="0">
                  <a:pos x="38" y="58"/>
                </a:cxn>
              </a:cxnLst>
              <a:rect l="0" t="0" r="r" b="b"/>
              <a:pathLst>
                <a:path w="38" h="58">
                  <a:moveTo>
                    <a:pt x="38" y="58"/>
                  </a:moveTo>
                  <a:lnTo>
                    <a:pt x="0" y="50"/>
                  </a:lnTo>
                  <a:lnTo>
                    <a:pt x="0" y="7"/>
                  </a:lnTo>
                  <a:lnTo>
                    <a:pt x="37" y="0"/>
                  </a:lnTo>
                  <a:lnTo>
                    <a:pt x="37" y="48"/>
                  </a:lnTo>
                  <a:cubicBezTo>
                    <a:pt x="37" y="52"/>
                    <a:pt x="38" y="55"/>
                    <a:pt x="38" y="58"/>
                  </a:cubicBez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36" name="Freeform 64"/>
            <xdr:cNvSpPr>
              <a:spLocks/>
            </xdr:cNvSpPr>
          </xdr:nvSpPr>
          <xdr:spPr bwMode="auto">
            <a:xfrm>
              <a:off x="3804023" y="2650050"/>
              <a:ext cx="47670" cy="355473"/>
            </a:xfrm>
            <a:custGeom>
              <a:avLst/>
              <a:gdLst/>
              <a:ahLst/>
              <a:cxnLst>
                <a:cxn ang="0">
                  <a:pos x="133" y="911"/>
                </a:cxn>
                <a:cxn ang="0">
                  <a:pos x="66" y="978"/>
                </a:cxn>
                <a:cxn ang="0">
                  <a:pos x="0" y="911"/>
                </a:cxn>
                <a:cxn ang="0">
                  <a:pos x="0" y="67"/>
                </a:cxn>
                <a:cxn ang="0">
                  <a:pos x="66" y="0"/>
                </a:cxn>
                <a:cxn ang="0">
                  <a:pos x="133" y="67"/>
                </a:cxn>
                <a:cxn ang="0">
                  <a:pos x="133" y="911"/>
                </a:cxn>
              </a:cxnLst>
              <a:rect l="0" t="0" r="r" b="b"/>
              <a:pathLst>
                <a:path w="133" h="978">
                  <a:moveTo>
                    <a:pt x="133" y="911"/>
                  </a:moveTo>
                  <a:cubicBezTo>
                    <a:pt x="133" y="948"/>
                    <a:pt x="91" y="978"/>
                    <a:pt x="66" y="978"/>
                  </a:cubicBezTo>
                  <a:cubicBezTo>
                    <a:pt x="42" y="978"/>
                    <a:pt x="0" y="948"/>
                    <a:pt x="0" y="911"/>
                  </a:cubicBezTo>
                  <a:lnTo>
                    <a:pt x="0" y="67"/>
                  </a:lnTo>
                  <a:cubicBezTo>
                    <a:pt x="0" y="30"/>
                    <a:pt x="43" y="0"/>
                    <a:pt x="66" y="0"/>
                  </a:cubicBezTo>
                  <a:cubicBezTo>
                    <a:pt x="90" y="0"/>
                    <a:pt x="133" y="30"/>
                    <a:pt x="133" y="67"/>
                  </a:cubicBezTo>
                  <a:lnTo>
                    <a:pt x="133" y="911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37" name="Freeform 65"/>
            <xdr:cNvSpPr>
              <a:spLocks/>
            </xdr:cNvSpPr>
          </xdr:nvSpPr>
          <xdr:spPr bwMode="auto">
            <a:xfrm>
              <a:off x="3727751" y="2650050"/>
              <a:ext cx="47670" cy="355473"/>
            </a:xfrm>
            <a:custGeom>
              <a:avLst/>
              <a:gdLst/>
              <a:ahLst/>
              <a:cxnLst>
                <a:cxn ang="0">
                  <a:pos x="133" y="911"/>
                </a:cxn>
                <a:cxn ang="0">
                  <a:pos x="66" y="978"/>
                </a:cxn>
                <a:cxn ang="0">
                  <a:pos x="0" y="911"/>
                </a:cxn>
                <a:cxn ang="0">
                  <a:pos x="0" y="67"/>
                </a:cxn>
                <a:cxn ang="0">
                  <a:pos x="66" y="0"/>
                </a:cxn>
                <a:cxn ang="0">
                  <a:pos x="133" y="67"/>
                </a:cxn>
                <a:cxn ang="0">
                  <a:pos x="133" y="911"/>
                </a:cxn>
              </a:cxnLst>
              <a:rect l="0" t="0" r="r" b="b"/>
              <a:pathLst>
                <a:path w="133" h="978">
                  <a:moveTo>
                    <a:pt x="133" y="911"/>
                  </a:moveTo>
                  <a:cubicBezTo>
                    <a:pt x="133" y="948"/>
                    <a:pt x="92" y="978"/>
                    <a:pt x="66" y="978"/>
                  </a:cubicBezTo>
                  <a:cubicBezTo>
                    <a:pt x="43" y="978"/>
                    <a:pt x="0" y="948"/>
                    <a:pt x="0" y="911"/>
                  </a:cubicBezTo>
                  <a:lnTo>
                    <a:pt x="0" y="67"/>
                  </a:lnTo>
                  <a:cubicBezTo>
                    <a:pt x="0" y="30"/>
                    <a:pt x="43" y="0"/>
                    <a:pt x="66" y="0"/>
                  </a:cubicBezTo>
                  <a:cubicBezTo>
                    <a:pt x="90" y="0"/>
                    <a:pt x="133" y="30"/>
                    <a:pt x="133" y="67"/>
                  </a:cubicBezTo>
                  <a:lnTo>
                    <a:pt x="133" y="911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38" name="Freeform 66"/>
            <xdr:cNvSpPr>
              <a:spLocks/>
            </xdr:cNvSpPr>
          </xdr:nvSpPr>
          <xdr:spPr bwMode="auto">
            <a:xfrm>
              <a:off x="3651480" y="2650050"/>
              <a:ext cx="47670" cy="355473"/>
            </a:xfrm>
            <a:custGeom>
              <a:avLst/>
              <a:gdLst/>
              <a:ahLst/>
              <a:cxnLst>
                <a:cxn ang="0">
                  <a:pos x="133" y="911"/>
                </a:cxn>
                <a:cxn ang="0">
                  <a:pos x="67" y="978"/>
                </a:cxn>
                <a:cxn ang="0">
                  <a:pos x="0" y="911"/>
                </a:cxn>
                <a:cxn ang="0">
                  <a:pos x="0" y="67"/>
                </a:cxn>
                <a:cxn ang="0">
                  <a:pos x="67" y="0"/>
                </a:cxn>
                <a:cxn ang="0">
                  <a:pos x="133" y="67"/>
                </a:cxn>
                <a:cxn ang="0">
                  <a:pos x="133" y="911"/>
                </a:cxn>
              </a:cxnLst>
              <a:rect l="0" t="0" r="r" b="b"/>
              <a:pathLst>
                <a:path w="133" h="978">
                  <a:moveTo>
                    <a:pt x="133" y="911"/>
                  </a:moveTo>
                  <a:cubicBezTo>
                    <a:pt x="133" y="948"/>
                    <a:pt x="92" y="978"/>
                    <a:pt x="67" y="978"/>
                  </a:cubicBezTo>
                  <a:cubicBezTo>
                    <a:pt x="43" y="978"/>
                    <a:pt x="0" y="948"/>
                    <a:pt x="0" y="911"/>
                  </a:cubicBezTo>
                  <a:lnTo>
                    <a:pt x="0" y="67"/>
                  </a:lnTo>
                  <a:cubicBezTo>
                    <a:pt x="0" y="30"/>
                    <a:pt x="43" y="0"/>
                    <a:pt x="67" y="0"/>
                  </a:cubicBezTo>
                  <a:cubicBezTo>
                    <a:pt x="90" y="0"/>
                    <a:pt x="133" y="30"/>
                    <a:pt x="133" y="67"/>
                  </a:cubicBezTo>
                  <a:lnTo>
                    <a:pt x="133" y="911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39" name="Freeform 67"/>
            <xdr:cNvSpPr>
              <a:spLocks/>
            </xdr:cNvSpPr>
          </xdr:nvSpPr>
          <xdr:spPr bwMode="auto">
            <a:xfrm>
              <a:off x="3575209" y="2650050"/>
              <a:ext cx="47670" cy="355473"/>
            </a:xfrm>
            <a:custGeom>
              <a:avLst/>
              <a:gdLst/>
              <a:ahLst/>
              <a:cxnLst>
                <a:cxn ang="0">
                  <a:pos x="134" y="911"/>
                </a:cxn>
                <a:cxn ang="0">
                  <a:pos x="67" y="978"/>
                </a:cxn>
                <a:cxn ang="0">
                  <a:pos x="0" y="911"/>
                </a:cxn>
                <a:cxn ang="0">
                  <a:pos x="0" y="67"/>
                </a:cxn>
                <a:cxn ang="0">
                  <a:pos x="67" y="0"/>
                </a:cxn>
                <a:cxn ang="0">
                  <a:pos x="134" y="67"/>
                </a:cxn>
                <a:cxn ang="0">
                  <a:pos x="134" y="911"/>
                </a:cxn>
              </a:cxnLst>
              <a:rect l="0" t="0" r="r" b="b"/>
              <a:pathLst>
                <a:path w="134" h="978">
                  <a:moveTo>
                    <a:pt x="134" y="911"/>
                  </a:moveTo>
                  <a:cubicBezTo>
                    <a:pt x="134" y="948"/>
                    <a:pt x="92" y="978"/>
                    <a:pt x="67" y="978"/>
                  </a:cubicBezTo>
                  <a:cubicBezTo>
                    <a:pt x="43" y="978"/>
                    <a:pt x="0" y="948"/>
                    <a:pt x="0" y="911"/>
                  </a:cubicBezTo>
                  <a:lnTo>
                    <a:pt x="0" y="67"/>
                  </a:lnTo>
                  <a:cubicBezTo>
                    <a:pt x="0" y="30"/>
                    <a:pt x="43" y="0"/>
                    <a:pt x="67" y="0"/>
                  </a:cubicBezTo>
                  <a:cubicBezTo>
                    <a:pt x="91" y="0"/>
                    <a:pt x="134" y="30"/>
                    <a:pt x="134" y="67"/>
                  </a:cubicBezTo>
                  <a:lnTo>
                    <a:pt x="134" y="911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40" name="Freeform 68"/>
            <xdr:cNvSpPr>
              <a:spLocks/>
            </xdr:cNvSpPr>
          </xdr:nvSpPr>
          <xdr:spPr bwMode="auto">
            <a:xfrm>
              <a:off x="3498938" y="2650050"/>
              <a:ext cx="47670" cy="355473"/>
            </a:xfrm>
            <a:custGeom>
              <a:avLst/>
              <a:gdLst/>
              <a:ahLst/>
              <a:cxnLst>
                <a:cxn ang="0">
                  <a:pos x="134" y="911"/>
                </a:cxn>
                <a:cxn ang="0">
                  <a:pos x="67" y="978"/>
                </a:cxn>
                <a:cxn ang="0">
                  <a:pos x="0" y="911"/>
                </a:cxn>
                <a:cxn ang="0">
                  <a:pos x="0" y="67"/>
                </a:cxn>
                <a:cxn ang="0">
                  <a:pos x="67" y="0"/>
                </a:cxn>
                <a:cxn ang="0">
                  <a:pos x="134" y="67"/>
                </a:cxn>
                <a:cxn ang="0">
                  <a:pos x="134" y="911"/>
                </a:cxn>
              </a:cxnLst>
              <a:rect l="0" t="0" r="r" b="b"/>
              <a:pathLst>
                <a:path w="134" h="978">
                  <a:moveTo>
                    <a:pt x="134" y="911"/>
                  </a:moveTo>
                  <a:cubicBezTo>
                    <a:pt x="134" y="948"/>
                    <a:pt x="92" y="978"/>
                    <a:pt x="67" y="978"/>
                  </a:cubicBezTo>
                  <a:cubicBezTo>
                    <a:pt x="43" y="978"/>
                    <a:pt x="0" y="948"/>
                    <a:pt x="0" y="911"/>
                  </a:cubicBezTo>
                  <a:lnTo>
                    <a:pt x="0" y="67"/>
                  </a:lnTo>
                  <a:cubicBezTo>
                    <a:pt x="0" y="30"/>
                    <a:pt x="43" y="0"/>
                    <a:pt x="67" y="0"/>
                  </a:cubicBezTo>
                  <a:cubicBezTo>
                    <a:pt x="91" y="0"/>
                    <a:pt x="134" y="30"/>
                    <a:pt x="134" y="67"/>
                  </a:cubicBezTo>
                  <a:lnTo>
                    <a:pt x="134" y="911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41" name="Freeform 69"/>
            <xdr:cNvSpPr>
              <a:spLocks/>
            </xdr:cNvSpPr>
          </xdr:nvSpPr>
          <xdr:spPr bwMode="auto">
            <a:xfrm>
              <a:off x="3422667" y="2650050"/>
              <a:ext cx="47670" cy="355473"/>
            </a:xfrm>
            <a:custGeom>
              <a:avLst/>
              <a:gdLst/>
              <a:ahLst/>
              <a:cxnLst>
                <a:cxn ang="0">
                  <a:pos x="133" y="911"/>
                </a:cxn>
                <a:cxn ang="0">
                  <a:pos x="66" y="978"/>
                </a:cxn>
                <a:cxn ang="0">
                  <a:pos x="0" y="911"/>
                </a:cxn>
                <a:cxn ang="0">
                  <a:pos x="0" y="67"/>
                </a:cxn>
                <a:cxn ang="0">
                  <a:pos x="66" y="0"/>
                </a:cxn>
                <a:cxn ang="0">
                  <a:pos x="133" y="67"/>
                </a:cxn>
                <a:cxn ang="0">
                  <a:pos x="133" y="911"/>
                </a:cxn>
              </a:cxnLst>
              <a:rect l="0" t="0" r="r" b="b"/>
              <a:pathLst>
                <a:path w="133" h="978">
                  <a:moveTo>
                    <a:pt x="133" y="911"/>
                  </a:moveTo>
                  <a:cubicBezTo>
                    <a:pt x="133" y="948"/>
                    <a:pt x="91" y="978"/>
                    <a:pt x="66" y="978"/>
                  </a:cubicBezTo>
                  <a:cubicBezTo>
                    <a:pt x="42" y="978"/>
                    <a:pt x="0" y="948"/>
                    <a:pt x="0" y="911"/>
                  </a:cubicBezTo>
                  <a:lnTo>
                    <a:pt x="0" y="67"/>
                  </a:lnTo>
                  <a:cubicBezTo>
                    <a:pt x="0" y="30"/>
                    <a:pt x="43" y="0"/>
                    <a:pt x="66" y="0"/>
                  </a:cubicBezTo>
                  <a:cubicBezTo>
                    <a:pt x="90" y="0"/>
                    <a:pt x="133" y="30"/>
                    <a:pt x="133" y="67"/>
                  </a:cubicBezTo>
                  <a:lnTo>
                    <a:pt x="133" y="911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42" name="Freeform 70"/>
            <xdr:cNvSpPr>
              <a:spLocks/>
            </xdr:cNvSpPr>
          </xdr:nvSpPr>
          <xdr:spPr bwMode="auto">
            <a:xfrm>
              <a:off x="3804023" y="2650050"/>
              <a:ext cx="19068" cy="355473"/>
            </a:xfrm>
            <a:custGeom>
              <a:avLst/>
              <a:gdLst/>
              <a:ahLst/>
              <a:cxnLst>
                <a:cxn ang="0">
                  <a:pos x="58" y="958"/>
                </a:cxn>
                <a:cxn ang="0">
                  <a:pos x="0" y="892"/>
                </a:cxn>
                <a:cxn ang="0">
                  <a:pos x="0" y="65"/>
                </a:cxn>
                <a:cxn ang="0">
                  <a:pos x="58" y="0"/>
                </a:cxn>
                <a:cxn ang="0">
                  <a:pos x="58" y="0"/>
                </a:cxn>
                <a:cxn ang="0">
                  <a:pos x="58" y="958"/>
                </a:cxn>
              </a:cxnLst>
              <a:rect l="0" t="0" r="r" b="b"/>
              <a:pathLst>
                <a:path w="58" h="958">
                  <a:moveTo>
                    <a:pt x="58" y="958"/>
                  </a:moveTo>
                  <a:cubicBezTo>
                    <a:pt x="37" y="958"/>
                    <a:pt x="0" y="928"/>
                    <a:pt x="0" y="892"/>
                  </a:cubicBezTo>
                  <a:lnTo>
                    <a:pt x="0" y="65"/>
                  </a:lnTo>
                  <a:cubicBezTo>
                    <a:pt x="0" y="30"/>
                    <a:pt x="37" y="1"/>
                    <a:pt x="58" y="0"/>
                  </a:cubicBezTo>
                  <a:lnTo>
                    <a:pt x="58" y="0"/>
                  </a:lnTo>
                  <a:lnTo>
                    <a:pt x="58" y="958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43" name="Freeform 71"/>
            <xdr:cNvSpPr>
              <a:spLocks/>
            </xdr:cNvSpPr>
          </xdr:nvSpPr>
          <xdr:spPr bwMode="auto">
            <a:xfrm>
              <a:off x="3727751" y="2650050"/>
              <a:ext cx="19068" cy="355473"/>
            </a:xfrm>
            <a:custGeom>
              <a:avLst/>
              <a:gdLst/>
              <a:ahLst/>
              <a:cxnLst>
                <a:cxn ang="0">
                  <a:pos x="58" y="958"/>
                </a:cxn>
                <a:cxn ang="0">
                  <a:pos x="0" y="892"/>
                </a:cxn>
                <a:cxn ang="0">
                  <a:pos x="0" y="65"/>
                </a:cxn>
                <a:cxn ang="0">
                  <a:pos x="58" y="0"/>
                </a:cxn>
                <a:cxn ang="0">
                  <a:pos x="58" y="0"/>
                </a:cxn>
                <a:cxn ang="0">
                  <a:pos x="58" y="958"/>
                </a:cxn>
              </a:cxnLst>
              <a:rect l="0" t="0" r="r" b="b"/>
              <a:pathLst>
                <a:path w="58" h="958">
                  <a:moveTo>
                    <a:pt x="58" y="958"/>
                  </a:moveTo>
                  <a:cubicBezTo>
                    <a:pt x="38" y="958"/>
                    <a:pt x="0" y="928"/>
                    <a:pt x="0" y="892"/>
                  </a:cubicBezTo>
                  <a:lnTo>
                    <a:pt x="0" y="65"/>
                  </a:lnTo>
                  <a:cubicBezTo>
                    <a:pt x="0" y="30"/>
                    <a:pt x="37" y="1"/>
                    <a:pt x="58" y="0"/>
                  </a:cubicBezTo>
                  <a:lnTo>
                    <a:pt x="58" y="0"/>
                  </a:lnTo>
                  <a:lnTo>
                    <a:pt x="58" y="958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44" name="Freeform 72"/>
            <xdr:cNvSpPr>
              <a:spLocks/>
            </xdr:cNvSpPr>
          </xdr:nvSpPr>
          <xdr:spPr bwMode="auto">
            <a:xfrm>
              <a:off x="3651480" y="2650050"/>
              <a:ext cx="19068" cy="355473"/>
            </a:xfrm>
            <a:custGeom>
              <a:avLst/>
              <a:gdLst/>
              <a:ahLst/>
              <a:cxnLst>
                <a:cxn ang="0">
                  <a:pos x="59" y="958"/>
                </a:cxn>
                <a:cxn ang="0">
                  <a:pos x="0" y="892"/>
                </a:cxn>
                <a:cxn ang="0">
                  <a:pos x="0" y="65"/>
                </a:cxn>
                <a:cxn ang="0">
                  <a:pos x="58" y="0"/>
                </a:cxn>
                <a:cxn ang="0">
                  <a:pos x="59" y="0"/>
                </a:cxn>
                <a:cxn ang="0">
                  <a:pos x="59" y="958"/>
                </a:cxn>
              </a:cxnLst>
              <a:rect l="0" t="0" r="r" b="b"/>
              <a:pathLst>
                <a:path w="59" h="958">
                  <a:moveTo>
                    <a:pt x="59" y="958"/>
                  </a:moveTo>
                  <a:cubicBezTo>
                    <a:pt x="38" y="958"/>
                    <a:pt x="0" y="928"/>
                    <a:pt x="0" y="892"/>
                  </a:cubicBezTo>
                  <a:lnTo>
                    <a:pt x="0" y="65"/>
                  </a:lnTo>
                  <a:cubicBezTo>
                    <a:pt x="0" y="30"/>
                    <a:pt x="37" y="1"/>
                    <a:pt x="58" y="0"/>
                  </a:cubicBezTo>
                  <a:lnTo>
                    <a:pt x="59" y="0"/>
                  </a:lnTo>
                  <a:lnTo>
                    <a:pt x="59" y="958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45" name="Freeform 73"/>
            <xdr:cNvSpPr>
              <a:spLocks/>
            </xdr:cNvSpPr>
          </xdr:nvSpPr>
          <xdr:spPr bwMode="auto">
            <a:xfrm>
              <a:off x="3575209" y="2650050"/>
              <a:ext cx="19068" cy="355473"/>
            </a:xfrm>
            <a:custGeom>
              <a:avLst/>
              <a:gdLst/>
              <a:ahLst/>
              <a:cxnLst>
                <a:cxn ang="0">
                  <a:pos x="59" y="958"/>
                </a:cxn>
                <a:cxn ang="0">
                  <a:pos x="0" y="892"/>
                </a:cxn>
                <a:cxn ang="0">
                  <a:pos x="0" y="65"/>
                </a:cxn>
                <a:cxn ang="0">
                  <a:pos x="58" y="0"/>
                </a:cxn>
                <a:cxn ang="0">
                  <a:pos x="59" y="0"/>
                </a:cxn>
                <a:cxn ang="0">
                  <a:pos x="59" y="958"/>
                </a:cxn>
              </a:cxnLst>
              <a:rect l="0" t="0" r="r" b="b"/>
              <a:pathLst>
                <a:path w="59" h="958">
                  <a:moveTo>
                    <a:pt x="59" y="958"/>
                  </a:moveTo>
                  <a:cubicBezTo>
                    <a:pt x="38" y="958"/>
                    <a:pt x="0" y="928"/>
                    <a:pt x="0" y="892"/>
                  </a:cubicBezTo>
                  <a:lnTo>
                    <a:pt x="0" y="65"/>
                  </a:lnTo>
                  <a:cubicBezTo>
                    <a:pt x="0" y="30"/>
                    <a:pt x="37" y="1"/>
                    <a:pt x="58" y="0"/>
                  </a:cubicBezTo>
                  <a:lnTo>
                    <a:pt x="59" y="0"/>
                  </a:lnTo>
                  <a:lnTo>
                    <a:pt x="59" y="958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46" name="Freeform 74"/>
            <xdr:cNvSpPr>
              <a:spLocks/>
            </xdr:cNvSpPr>
          </xdr:nvSpPr>
          <xdr:spPr bwMode="auto">
            <a:xfrm>
              <a:off x="3498938" y="2650050"/>
              <a:ext cx="28602" cy="355473"/>
            </a:xfrm>
            <a:custGeom>
              <a:avLst/>
              <a:gdLst/>
              <a:ahLst/>
              <a:cxnLst>
                <a:cxn ang="0">
                  <a:pos x="58" y="958"/>
                </a:cxn>
                <a:cxn ang="0">
                  <a:pos x="0" y="892"/>
                </a:cxn>
                <a:cxn ang="0">
                  <a:pos x="0" y="65"/>
                </a:cxn>
                <a:cxn ang="0">
                  <a:pos x="57" y="0"/>
                </a:cxn>
                <a:cxn ang="0">
                  <a:pos x="58" y="0"/>
                </a:cxn>
                <a:cxn ang="0">
                  <a:pos x="58" y="958"/>
                </a:cxn>
              </a:cxnLst>
              <a:rect l="0" t="0" r="r" b="b"/>
              <a:pathLst>
                <a:path w="58" h="958">
                  <a:moveTo>
                    <a:pt x="58" y="958"/>
                  </a:moveTo>
                  <a:cubicBezTo>
                    <a:pt x="37" y="958"/>
                    <a:pt x="0" y="928"/>
                    <a:pt x="0" y="892"/>
                  </a:cubicBezTo>
                  <a:lnTo>
                    <a:pt x="0" y="65"/>
                  </a:lnTo>
                  <a:cubicBezTo>
                    <a:pt x="0" y="30"/>
                    <a:pt x="37" y="1"/>
                    <a:pt x="57" y="0"/>
                  </a:cubicBezTo>
                  <a:lnTo>
                    <a:pt x="58" y="0"/>
                  </a:lnTo>
                  <a:lnTo>
                    <a:pt x="58" y="958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47" name="Freeform 75"/>
            <xdr:cNvSpPr>
              <a:spLocks/>
            </xdr:cNvSpPr>
          </xdr:nvSpPr>
          <xdr:spPr bwMode="auto">
            <a:xfrm>
              <a:off x="3422667" y="2650050"/>
              <a:ext cx="28602" cy="355473"/>
            </a:xfrm>
            <a:custGeom>
              <a:avLst/>
              <a:gdLst/>
              <a:ahLst/>
              <a:cxnLst>
                <a:cxn ang="0">
                  <a:pos x="58" y="958"/>
                </a:cxn>
                <a:cxn ang="0">
                  <a:pos x="0" y="893"/>
                </a:cxn>
                <a:cxn ang="0">
                  <a:pos x="0" y="64"/>
                </a:cxn>
                <a:cxn ang="0">
                  <a:pos x="57" y="0"/>
                </a:cxn>
                <a:cxn ang="0">
                  <a:pos x="58" y="0"/>
                </a:cxn>
                <a:cxn ang="0">
                  <a:pos x="58" y="958"/>
                </a:cxn>
              </a:cxnLst>
              <a:rect l="0" t="0" r="r" b="b"/>
              <a:pathLst>
                <a:path w="58" h="958">
                  <a:moveTo>
                    <a:pt x="58" y="958"/>
                  </a:moveTo>
                  <a:cubicBezTo>
                    <a:pt x="37" y="958"/>
                    <a:pt x="0" y="929"/>
                    <a:pt x="0" y="893"/>
                  </a:cubicBezTo>
                  <a:lnTo>
                    <a:pt x="0" y="64"/>
                  </a:lnTo>
                  <a:cubicBezTo>
                    <a:pt x="0" y="29"/>
                    <a:pt x="37" y="1"/>
                    <a:pt x="57" y="0"/>
                  </a:cubicBezTo>
                  <a:lnTo>
                    <a:pt x="58" y="0"/>
                  </a:lnTo>
                  <a:lnTo>
                    <a:pt x="58" y="958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74" name="Freeform 102"/>
            <xdr:cNvSpPr>
              <a:spLocks/>
            </xdr:cNvSpPr>
          </xdr:nvSpPr>
          <xdr:spPr bwMode="auto">
            <a:xfrm>
              <a:off x="3336862" y="3818028"/>
              <a:ext cx="1191736" cy="243752"/>
            </a:xfrm>
            <a:custGeom>
              <a:avLst/>
              <a:gdLst/>
              <a:ahLst/>
              <a:cxnLst>
                <a:cxn ang="0">
                  <a:pos x="0" y="651"/>
                </a:cxn>
                <a:cxn ang="0">
                  <a:pos x="2956" y="651"/>
                </a:cxn>
                <a:cxn ang="0">
                  <a:pos x="3279" y="326"/>
                </a:cxn>
                <a:cxn ang="0">
                  <a:pos x="2956" y="0"/>
                </a:cxn>
                <a:cxn ang="0">
                  <a:pos x="0" y="0"/>
                </a:cxn>
                <a:cxn ang="0">
                  <a:pos x="0" y="651"/>
                </a:cxn>
              </a:cxnLst>
              <a:rect l="0" t="0" r="r" b="b"/>
              <a:pathLst>
                <a:path w="3279" h="651">
                  <a:moveTo>
                    <a:pt x="0" y="651"/>
                  </a:moveTo>
                  <a:lnTo>
                    <a:pt x="2956" y="651"/>
                  </a:lnTo>
                  <a:lnTo>
                    <a:pt x="3279" y="326"/>
                  </a:lnTo>
                  <a:lnTo>
                    <a:pt x="2956" y="0"/>
                  </a:lnTo>
                  <a:lnTo>
                    <a:pt x="0" y="0"/>
                  </a:lnTo>
                  <a:lnTo>
                    <a:pt x="0" y="651"/>
                  </a:lnTo>
                  <a:close/>
                </a:path>
              </a:pathLst>
            </a:custGeom>
            <a:solidFill>
              <a:srgbClr val="D1DC0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75" name="Freeform 103"/>
            <xdr:cNvSpPr>
              <a:spLocks/>
            </xdr:cNvSpPr>
          </xdr:nvSpPr>
          <xdr:spPr bwMode="auto">
            <a:xfrm>
              <a:off x="3336862" y="3543807"/>
              <a:ext cx="1048728" cy="243752"/>
            </a:xfrm>
            <a:custGeom>
              <a:avLst/>
              <a:gdLst/>
              <a:ahLst/>
              <a:cxnLst>
                <a:cxn ang="0">
                  <a:pos x="0" y="651"/>
                </a:cxn>
                <a:cxn ang="0">
                  <a:pos x="2580" y="651"/>
                </a:cxn>
                <a:cxn ang="0">
                  <a:pos x="2903" y="326"/>
                </a:cxn>
                <a:cxn ang="0">
                  <a:pos x="2580" y="0"/>
                </a:cxn>
                <a:cxn ang="0">
                  <a:pos x="0" y="0"/>
                </a:cxn>
                <a:cxn ang="0">
                  <a:pos x="0" y="651"/>
                </a:cxn>
              </a:cxnLst>
              <a:rect l="0" t="0" r="r" b="b"/>
              <a:pathLst>
                <a:path w="2903" h="651">
                  <a:moveTo>
                    <a:pt x="0" y="651"/>
                  </a:moveTo>
                  <a:lnTo>
                    <a:pt x="2580" y="651"/>
                  </a:lnTo>
                  <a:lnTo>
                    <a:pt x="2903" y="326"/>
                  </a:lnTo>
                  <a:lnTo>
                    <a:pt x="2580" y="0"/>
                  </a:lnTo>
                  <a:lnTo>
                    <a:pt x="0" y="0"/>
                  </a:lnTo>
                  <a:lnTo>
                    <a:pt x="0" y="651"/>
                  </a:lnTo>
                  <a:close/>
                </a:path>
              </a:pathLst>
            </a:custGeom>
            <a:solidFill>
              <a:srgbClr val="54BD06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76" name="Freeform 104"/>
            <xdr:cNvSpPr>
              <a:spLocks/>
            </xdr:cNvSpPr>
          </xdr:nvSpPr>
          <xdr:spPr bwMode="auto">
            <a:xfrm>
              <a:off x="3336862" y="3269588"/>
              <a:ext cx="915254" cy="243752"/>
            </a:xfrm>
            <a:custGeom>
              <a:avLst/>
              <a:gdLst/>
              <a:ahLst/>
              <a:cxnLst>
                <a:cxn ang="0">
                  <a:pos x="0" y="651"/>
                </a:cxn>
                <a:cxn ang="0">
                  <a:pos x="2205" y="651"/>
                </a:cxn>
                <a:cxn ang="0">
                  <a:pos x="2527" y="326"/>
                </a:cxn>
                <a:cxn ang="0">
                  <a:pos x="2205" y="0"/>
                </a:cxn>
                <a:cxn ang="0">
                  <a:pos x="0" y="0"/>
                </a:cxn>
                <a:cxn ang="0">
                  <a:pos x="0" y="651"/>
                </a:cxn>
              </a:cxnLst>
              <a:rect l="0" t="0" r="r" b="b"/>
              <a:pathLst>
                <a:path w="2527" h="651">
                  <a:moveTo>
                    <a:pt x="0" y="651"/>
                  </a:moveTo>
                  <a:lnTo>
                    <a:pt x="2205" y="651"/>
                  </a:lnTo>
                  <a:lnTo>
                    <a:pt x="2527" y="326"/>
                  </a:lnTo>
                  <a:lnTo>
                    <a:pt x="2205" y="0"/>
                  </a:lnTo>
                  <a:lnTo>
                    <a:pt x="0" y="0"/>
                  </a:lnTo>
                  <a:lnTo>
                    <a:pt x="0" y="651"/>
                  </a:lnTo>
                  <a:close/>
                </a:path>
              </a:pathLst>
            </a:custGeom>
            <a:solidFill>
              <a:srgbClr val="00A658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77" name="Freeform 105"/>
            <xdr:cNvSpPr>
              <a:spLocks/>
            </xdr:cNvSpPr>
          </xdr:nvSpPr>
          <xdr:spPr bwMode="auto">
            <a:xfrm>
              <a:off x="3336862" y="4102406"/>
              <a:ext cx="1325211" cy="233596"/>
            </a:xfrm>
            <a:custGeom>
              <a:avLst/>
              <a:gdLst/>
              <a:ahLst/>
              <a:cxnLst>
                <a:cxn ang="0">
                  <a:pos x="0" y="651"/>
                </a:cxn>
                <a:cxn ang="0">
                  <a:pos x="3341" y="651"/>
                </a:cxn>
                <a:cxn ang="0">
                  <a:pos x="3664" y="326"/>
                </a:cxn>
                <a:cxn ang="0">
                  <a:pos x="3341" y="0"/>
                </a:cxn>
                <a:cxn ang="0">
                  <a:pos x="0" y="0"/>
                </a:cxn>
                <a:cxn ang="0">
                  <a:pos x="0" y="651"/>
                </a:cxn>
              </a:cxnLst>
              <a:rect l="0" t="0" r="r" b="b"/>
              <a:pathLst>
                <a:path w="3664" h="651">
                  <a:moveTo>
                    <a:pt x="0" y="651"/>
                  </a:moveTo>
                  <a:lnTo>
                    <a:pt x="3341" y="651"/>
                  </a:lnTo>
                  <a:lnTo>
                    <a:pt x="3664" y="326"/>
                  </a:lnTo>
                  <a:lnTo>
                    <a:pt x="3341" y="0"/>
                  </a:lnTo>
                  <a:lnTo>
                    <a:pt x="0" y="0"/>
                  </a:lnTo>
                  <a:lnTo>
                    <a:pt x="0" y="651"/>
                  </a:lnTo>
                  <a:close/>
                </a:path>
              </a:pathLst>
            </a:custGeom>
            <a:solidFill>
              <a:srgbClr val="FAE01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78" name="Freeform 106"/>
            <xdr:cNvSpPr>
              <a:spLocks/>
            </xdr:cNvSpPr>
          </xdr:nvSpPr>
          <xdr:spPr bwMode="auto">
            <a:xfrm>
              <a:off x="3336862" y="4376627"/>
              <a:ext cx="1468219" cy="243752"/>
            </a:xfrm>
            <a:custGeom>
              <a:avLst/>
              <a:gdLst/>
              <a:ahLst/>
              <a:cxnLst>
                <a:cxn ang="0">
                  <a:pos x="0" y="651"/>
                </a:cxn>
                <a:cxn ang="0">
                  <a:pos x="3716" y="651"/>
                </a:cxn>
                <a:cxn ang="0">
                  <a:pos x="4039" y="326"/>
                </a:cxn>
                <a:cxn ang="0">
                  <a:pos x="3716" y="0"/>
                </a:cxn>
                <a:cxn ang="0">
                  <a:pos x="0" y="0"/>
                </a:cxn>
                <a:cxn ang="0">
                  <a:pos x="0" y="651"/>
                </a:cxn>
              </a:cxnLst>
              <a:rect l="0" t="0" r="r" b="b"/>
              <a:pathLst>
                <a:path w="4039" h="651">
                  <a:moveTo>
                    <a:pt x="0" y="651"/>
                  </a:moveTo>
                  <a:lnTo>
                    <a:pt x="3716" y="651"/>
                  </a:lnTo>
                  <a:lnTo>
                    <a:pt x="4039" y="326"/>
                  </a:lnTo>
                  <a:lnTo>
                    <a:pt x="3716" y="0"/>
                  </a:lnTo>
                  <a:lnTo>
                    <a:pt x="0" y="0"/>
                  </a:lnTo>
                  <a:lnTo>
                    <a:pt x="0" y="651"/>
                  </a:lnTo>
                  <a:close/>
                </a:path>
              </a:pathLst>
            </a:custGeom>
            <a:solidFill>
              <a:srgbClr val="FBB80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79" name="Freeform 107"/>
            <xdr:cNvSpPr>
              <a:spLocks/>
            </xdr:cNvSpPr>
          </xdr:nvSpPr>
          <xdr:spPr bwMode="auto">
            <a:xfrm>
              <a:off x="3336862" y="4650847"/>
              <a:ext cx="1601694" cy="246655"/>
            </a:xfrm>
            <a:custGeom>
              <a:avLst/>
              <a:gdLst/>
              <a:ahLst/>
              <a:cxnLst>
                <a:cxn ang="0">
                  <a:pos x="0" y="651"/>
                </a:cxn>
                <a:cxn ang="0">
                  <a:pos x="4092" y="651"/>
                </a:cxn>
                <a:cxn ang="0">
                  <a:pos x="4415" y="325"/>
                </a:cxn>
                <a:cxn ang="0">
                  <a:pos x="4092" y="0"/>
                </a:cxn>
                <a:cxn ang="0">
                  <a:pos x="0" y="0"/>
                </a:cxn>
                <a:cxn ang="0">
                  <a:pos x="0" y="651"/>
                </a:cxn>
              </a:cxnLst>
              <a:rect l="0" t="0" r="r" b="b"/>
              <a:pathLst>
                <a:path w="4415" h="651">
                  <a:moveTo>
                    <a:pt x="0" y="651"/>
                  </a:moveTo>
                  <a:lnTo>
                    <a:pt x="4092" y="651"/>
                  </a:lnTo>
                  <a:lnTo>
                    <a:pt x="4415" y="325"/>
                  </a:lnTo>
                  <a:lnTo>
                    <a:pt x="4092" y="0"/>
                  </a:lnTo>
                  <a:lnTo>
                    <a:pt x="0" y="0"/>
                  </a:lnTo>
                  <a:lnTo>
                    <a:pt x="0" y="651"/>
                  </a:lnTo>
                  <a:close/>
                </a:path>
              </a:pathLst>
            </a:custGeom>
            <a:solidFill>
              <a:srgbClr val="EE670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80" name="Freeform 108"/>
            <xdr:cNvSpPr>
              <a:spLocks/>
            </xdr:cNvSpPr>
          </xdr:nvSpPr>
          <xdr:spPr bwMode="auto">
            <a:xfrm>
              <a:off x="3336862" y="4927971"/>
              <a:ext cx="1735168" cy="243752"/>
            </a:xfrm>
            <a:custGeom>
              <a:avLst/>
              <a:gdLst/>
              <a:ahLst/>
              <a:cxnLst>
                <a:cxn ang="0">
                  <a:pos x="0" y="651"/>
                </a:cxn>
                <a:cxn ang="0">
                  <a:pos x="4467" y="651"/>
                </a:cxn>
                <a:cxn ang="0">
                  <a:pos x="4791" y="326"/>
                </a:cxn>
                <a:cxn ang="0">
                  <a:pos x="4467" y="0"/>
                </a:cxn>
                <a:cxn ang="0">
                  <a:pos x="0" y="0"/>
                </a:cxn>
                <a:cxn ang="0">
                  <a:pos x="0" y="651"/>
                </a:cxn>
              </a:cxnLst>
              <a:rect l="0" t="0" r="r" b="b"/>
              <a:pathLst>
                <a:path w="4791" h="651">
                  <a:moveTo>
                    <a:pt x="0" y="651"/>
                  </a:moveTo>
                  <a:lnTo>
                    <a:pt x="4467" y="651"/>
                  </a:lnTo>
                  <a:lnTo>
                    <a:pt x="4791" y="326"/>
                  </a:lnTo>
                  <a:lnTo>
                    <a:pt x="4467" y="0"/>
                  </a:lnTo>
                  <a:lnTo>
                    <a:pt x="0" y="0"/>
                  </a:lnTo>
                  <a:lnTo>
                    <a:pt x="0" y="651"/>
                  </a:lnTo>
                  <a:close/>
                </a:path>
              </a:pathLst>
            </a:custGeom>
            <a:solidFill>
              <a:srgbClr val="DD2A1B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81" name="Freeform 109"/>
            <xdr:cNvSpPr>
              <a:spLocks/>
            </xdr:cNvSpPr>
          </xdr:nvSpPr>
          <xdr:spPr bwMode="auto">
            <a:xfrm>
              <a:off x="3336862" y="5211464"/>
              <a:ext cx="1878176" cy="233596"/>
            </a:xfrm>
            <a:custGeom>
              <a:avLst/>
              <a:gdLst/>
              <a:ahLst/>
              <a:cxnLst>
                <a:cxn ang="0">
                  <a:pos x="0" y="651"/>
                </a:cxn>
                <a:cxn ang="0">
                  <a:pos x="4843" y="651"/>
                </a:cxn>
                <a:cxn ang="0">
                  <a:pos x="5166" y="325"/>
                </a:cxn>
                <a:cxn ang="0">
                  <a:pos x="4843" y="0"/>
                </a:cxn>
                <a:cxn ang="0">
                  <a:pos x="0" y="0"/>
                </a:cxn>
                <a:cxn ang="0">
                  <a:pos x="0" y="651"/>
                </a:cxn>
              </a:cxnLst>
              <a:rect l="0" t="0" r="r" b="b"/>
              <a:pathLst>
                <a:path w="5166" h="651">
                  <a:moveTo>
                    <a:pt x="0" y="651"/>
                  </a:moveTo>
                  <a:lnTo>
                    <a:pt x="4843" y="651"/>
                  </a:lnTo>
                  <a:lnTo>
                    <a:pt x="5166" y="325"/>
                  </a:lnTo>
                  <a:lnTo>
                    <a:pt x="4843" y="0"/>
                  </a:lnTo>
                  <a:lnTo>
                    <a:pt x="0" y="0"/>
                  </a:lnTo>
                  <a:lnTo>
                    <a:pt x="0" y="651"/>
                  </a:lnTo>
                  <a:close/>
                </a:path>
              </a:pathLst>
            </a:custGeom>
            <a:solidFill>
              <a:srgbClr val="DD2A1B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82" name="Freeform 110"/>
            <xdr:cNvSpPr>
              <a:spLocks/>
            </xdr:cNvSpPr>
          </xdr:nvSpPr>
          <xdr:spPr bwMode="auto">
            <a:xfrm>
              <a:off x="3336862" y="5485684"/>
              <a:ext cx="2011651" cy="233596"/>
            </a:xfrm>
            <a:custGeom>
              <a:avLst/>
              <a:gdLst/>
              <a:ahLst/>
              <a:cxnLst>
                <a:cxn ang="0">
                  <a:pos x="0" y="651"/>
                </a:cxn>
                <a:cxn ang="0">
                  <a:pos x="5199" y="651"/>
                </a:cxn>
                <a:cxn ang="0">
                  <a:pos x="5544" y="325"/>
                </a:cxn>
                <a:cxn ang="0">
                  <a:pos x="5199" y="0"/>
                </a:cxn>
                <a:cxn ang="0">
                  <a:pos x="0" y="0"/>
                </a:cxn>
                <a:cxn ang="0">
                  <a:pos x="0" y="651"/>
                </a:cxn>
              </a:cxnLst>
              <a:rect l="0" t="0" r="r" b="b"/>
              <a:pathLst>
                <a:path w="5544" h="651">
                  <a:moveTo>
                    <a:pt x="0" y="651"/>
                  </a:moveTo>
                  <a:lnTo>
                    <a:pt x="5199" y="651"/>
                  </a:lnTo>
                  <a:lnTo>
                    <a:pt x="5544" y="325"/>
                  </a:lnTo>
                  <a:lnTo>
                    <a:pt x="5199" y="0"/>
                  </a:lnTo>
                  <a:lnTo>
                    <a:pt x="0" y="0"/>
                  </a:lnTo>
                  <a:lnTo>
                    <a:pt x="0" y="651"/>
                  </a:lnTo>
                  <a:close/>
                </a:path>
              </a:pathLst>
            </a:custGeom>
            <a:solidFill>
              <a:srgbClr val="DD2A1B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83" name="Freeform 111"/>
            <xdr:cNvSpPr>
              <a:spLocks/>
            </xdr:cNvSpPr>
          </xdr:nvSpPr>
          <xdr:spPr bwMode="auto">
            <a:xfrm>
              <a:off x="3336862" y="5759905"/>
              <a:ext cx="2145125" cy="243752"/>
            </a:xfrm>
            <a:custGeom>
              <a:avLst/>
              <a:gdLst/>
              <a:ahLst/>
              <a:cxnLst>
                <a:cxn ang="0">
                  <a:pos x="0" y="651"/>
                </a:cxn>
                <a:cxn ang="0">
                  <a:pos x="5556" y="651"/>
                </a:cxn>
                <a:cxn ang="0">
                  <a:pos x="5901" y="325"/>
                </a:cxn>
                <a:cxn ang="0">
                  <a:pos x="5556" y="0"/>
                </a:cxn>
                <a:cxn ang="0">
                  <a:pos x="0" y="0"/>
                </a:cxn>
                <a:cxn ang="0">
                  <a:pos x="0" y="651"/>
                </a:cxn>
              </a:cxnLst>
              <a:rect l="0" t="0" r="r" b="b"/>
              <a:pathLst>
                <a:path w="5901" h="651">
                  <a:moveTo>
                    <a:pt x="0" y="651"/>
                  </a:moveTo>
                  <a:lnTo>
                    <a:pt x="5556" y="651"/>
                  </a:lnTo>
                  <a:lnTo>
                    <a:pt x="5901" y="325"/>
                  </a:lnTo>
                  <a:lnTo>
                    <a:pt x="5556" y="0"/>
                  </a:lnTo>
                  <a:lnTo>
                    <a:pt x="0" y="0"/>
                  </a:lnTo>
                  <a:lnTo>
                    <a:pt x="0" y="651"/>
                  </a:lnTo>
                  <a:close/>
                </a:path>
              </a:pathLst>
            </a:custGeom>
            <a:solidFill>
              <a:srgbClr val="DD2A1B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84" name="Rectangle 112"/>
            <xdr:cNvSpPr>
              <a:spLocks noChangeArrowheads="1"/>
            </xdr:cNvSpPr>
          </xdr:nvSpPr>
          <xdr:spPr bwMode="auto">
            <a:xfrm>
              <a:off x="3470336" y="3259430"/>
              <a:ext cx="114407" cy="25390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500" b="1" i="0" u="none" strike="noStrike" baseline="0">
                  <a:solidFill>
                    <a:srgbClr val="FEFEFE"/>
                  </a:solidFill>
                  <a:latin typeface="Calibri"/>
                </a:rPr>
                <a:t>A</a:t>
              </a:r>
            </a:p>
          </xdr:txBody>
        </xdr:sp>
        <xdr:sp macro="" textlink="">
          <xdr:nvSpPr>
            <xdr:cNvPr id="3185" name="Rectangle 113"/>
            <xdr:cNvSpPr>
              <a:spLocks noChangeArrowheads="1"/>
            </xdr:cNvSpPr>
          </xdr:nvSpPr>
          <xdr:spPr bwMode="auto">
            <a:xfrm>
              <a:off x="3594277" y="3259430"/>
              <a:ext cx="162076" cy="16250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800" b="1" i="0" u="none" strike="noStrike" baseline="0">
                  <a:solidFill>
                    <a:srgbClr val="FEFEFE"/>
                  </a:solidFill>
                  <a:latin typeface="Calibri"/>
                </a:rPr>
                <a:t>+++</a:t>
              </a:r>
            </a:p>
          </xdr:txBody>
        </xdr:sp>
        <xdr:sp macro="" textlink="">
          <xdr:nvSpPr>
            <xdr:cNvPr id="3186" name="Rectangle 114"/>
            <xdr:cNvSpPr>
              <a:spLocks noChangeArrowheads="1"/>
            </xdr:cNvSpPr>
          </xdr:nvSpPr>
          <xdr:spPr bwMode="auto">
            <a:xfrm>
              <a:off x="3470336" y="3523495"/>
              <a:ext cx="114407" cy="25390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500" b="1" i="0" u="none" strike="noStrike" baseline="0">
                  <a:solidFill>
                    <a:srgbClr val="FEFEFE"/>
                  </a:solidFill>
                  <a:latin typeface="Calibri"/>
                </a:rPr>
                <a:t>A</a:t>
              </a:r>
            </a:p>
          </xdr:txBody>
        </xdr:sp>
        <xdr:sp macro="" textlink="">
          <xdr:nvSpPr>
            <xdr:cNvPr id="3187" name="Rectangle 115"/>
            <xdr:cNvSpPr>
              <a:spLocks noChangeArrowheads="1"/>
            </xdr:cNvSpPr>
          </xdr:nvSpPr>
          <xdr:spPr bwMode="auto">
            <a:xfrm>
              <a:off x="3594277" y="3553963"/>
              <a:ext cx="114407" cy="15234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800" b="1" i="0" u="none" strike="noStrike" baseline="0">
                  <a:solidFill>
                    <a:srgbClr val="FEFEFE"/>
                  </a:solidFill>
                  <a:latin typeface="Calibri"/>
                </a:rPr>
                <a:t>++</a:t>
              </a:r>
            </a:p>
          </xdr:txBody>
        </xdr:sp>
        <xdr:sp macro="" textlink="">
          <xdr:nvSpPr>
            <xdr:cNvPr id="3188" name="Rectangle 116"/>
            <xdr:cNvSpPr>
              <a:spLocks noChangeArrowheads="1"/>
            </xdr:cNvSpPr>
          </xdr:nvSpPr>
          <xdr:spPr bwMode="auto">
            <a:xfrm>
              <a:off x="3470336" y="3807873"/>
              <a:ext cx="114407" cy="25390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500" b="1" i="0" u="none" strike="noStrike" baseline="0">
                  <a:solidFill>
                    <a:srgbClr val="FEFEFE"/>
                  </a:solidFill>
                  <a:latin typeface="Calibri"/>
                </a:rPr>
                <a:t>A</a:t>
              </a:r>
            </a:p>
          </xdr:txBody>
        </xdr:sp>
        <xdr:sp macro="" textlink="">
          <xdr:nvSpPr>
            <xdr:cNvPr id="3189" name="Rectangle 117"/>
            <xdr:cNvSpPr>
              <a:spLocks noChangeArrowheads="1"/>
            </xdr:cNvSpPr>
          </xdr:nvSpPr>
          <xdr:spPr bwMode="auto">
            <a:xfrm>
              <a:off x="3594277" y="3807873"/>
              <a:ext cx="57203" cy="16250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800" b="1" i="0" u="none" strike="noStrike" baseline="0">
                  <a:solidFill>
                    <a:srgbClr val="FEFEFE"/>
                  </a:solidFill>
                  <a:latin typeface="Calibri"/>
                </a:rPr>
                <a:t>+</a:t>
              </a:r>
            </a:p>
          </xdr:txBody>
        </xdr:sp>
        <xdr:sp macro="" textlink="">
          <xdr:nvSpPr>
            <xdr:cNvPr id="3190" name="Rectangle 118"/>
            <xdr:cNvSpPr>
              <a:spLocks noChangeArrowheads="1"/>
            </xdr:cNvSpPr>
          </xdr:nvSpPr>
          <xdr:spPr bwMode="auto">
            <a:xfrm>
              <a:off x="3432200" y="4092249"/>
              <a:ext cx="162076" cy="25390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500" b="1" i="0" u="none" strike="noStrike" baseline="0">
                  <a:solidFill>
                    <a:srgbClr val="FEFEFE"/>
                  </a:solidFill>
                  <a:latin typeface="Calibri"/>
                </a:rPr>
                <a:t> A</a:t>
              </a:r>
            </a:p>
          </xdr:txBody>
        </xdr:sp>
        <xdr:sp macro="" textlink="">
          <xdr:nvSpPr>
            <xdr:cNvPr id="3191" name="Rectangle 119"/>
            <xdr:cNvSpPr>
              <a:spLocks noChangeArrowheads="1"/>
            </xdr:cNvSpPr>
          </xdr:nvSpPr>
          <xdr:spPr bwMode="auto">
            <a:xfrm>
              <a:off x="3432200" y="4376627"/>
              <a:ext cx="152542" cy="26406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500" b="1" i="0" u="none" strike="noStrike" baseline="0">
                  <a:solidFill>
                    <a:srgbClr val="FEFEFE"/>
                  </a:solidFill>
                  <a:latin typeface="Calibri"/>
                </a:rPr>
                <a:t> B</a:t>
              </a:r>
            </a:p>
          </xdr:txBody>
        </xdr:sp>
        <xdr:sp macro="" textlink="">
          <xdr:nvSpPr>
            <xdr:cNvPr id="3192" name="Rectangle 120"/>
            <xdr:cNvSpPr>
              <a:spLocks noChangeArrowheads="1"/>
            </xdr:cNvSpPr>
          </xdr:nvSpPr>
          <xdr:spPr bwMode="auto">
            <a:xfrm>
              <a:off x="3432200" y="4640692"/>
              <a:ext cx="143008" cy="25681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500" b="1" i="0" u="none" strike="noStrike" baseline="0">
                  <a:solidFill>
                    <a:srgbClr val="FEFEFE"/>
                  </a:solidFill>
                  <a:latin typeface="Calibri"/>
                </a:rPr>
                <a:t> C</a:t>
              </a:r>
            </a:p>
          </xdr:txBody>
        </xdr:sp>
        <xdr:sp macro="" textlink="">
          <xdr:nvSpPr>
            <xdr:cNvPr id="3193" name="Rectangle 121"/>
            <xdr:cNvSpPr>
              <a:spLocks noChangeArrowheads="1"/>
            </xdr:cNvSpPr>
          </xdr:nvSpPr>
          <xdr:spPr bwMode="auto">
            <a:xfrm>
              <a:off x="3432200" y="4917816"/>
              <a:ext cx="162076" cy="25390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500" b="1" i="0" u="none" strike="noStrike" baseline="0">
                  <a:solidFill>
                    <a:srgbClr val="FEFEFE"/>
                  </a:solidFill>
                  <a:latin typeface="Calibri"/>
                </a:rPr>
                <a:t> D</a:t>
              </a:r>
            </a:p>
          </xdr:txBody>
        </xdr:sp>
        <xdr:sp macro="" textlink="">
          <xdr:nvSpPr>
            <xdr:cNvPr id="3194" name="Rectangle 122"/>
            <xdr:cNvSpPr>
              <a:spLocks noChangeArrowheads="1"/>
            </xdr:cNvSpPr>
          </xdr:nvSpPr>
          <xdr:spPr bwMode="auto">
            <a:xfrm>
              <a:off x="3432200" y="5192037"/>
              <a:ext cx="133475" cy="25302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500" b="1" i="0" u="none" strike="noStrike" baseline="0">
                  <a:solidFill>
                    <a:srgbClr val="FEFEFE"/>
                  </a:solidFill>
                  <a:latin typeface="Calibri"/>
                </a:rPr>
                <a:t> E</a:t>
              </a:r>
            </a:p>
          </xdr:txBody>
        </xdr:sp>
        <xdr:sp macro="" textlink="">
          <xdr:nvSpPr>
            <xdr:cNvPr id="3195" name="Rectangle 123"/>
            <xdr:cNvSpPr>
              <a:spLocks noChangeArrowheads="1"/>
            </xdr:cNvSpPr>
          </xdr:nvSpPr>
          <xdr:spPr bwMode="auto">
            <a:xfrm>
              <a:off x="3432200" y="5485684"/>
              <a:ext cx="133475" cy="25390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500" b="1" i="0" u="none" strike="noStrike" baseline="0">
                  <a:solidFill>
                    <a:srgbClr val="FEFEFE"/>
                  </a:solidFill>
                  <a:latin typeface="Calibri"/>
                </a:rPr>
                <a:t> F</a:t>
              </a:r>
            </a:p>
          </xdr:txBody>
        </xdr:sp>
        <xdr:sp macro="" textlink="">
          <xdr:nvSpPr>
            <xdr:cNvPr id="3196" name="Rectangle 124"/>
            <xdr:cNvSpPr>
              <a:spLocks noChangeArrowheads="1"/>
            </xdr:cNvSpPr>
          </xdr:nvSpPr>
          <xdr:spPr bwMode="auto">
            <a:xfrm>
              <a:off x="3432200" y="5749749"/>
              <a:ext cx="162076" cy="25390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500" b="1" i="0" u="none" strike="noStrike" baseline="0">
                  <a:solidFill>
                    <a:srgbClr val="FEFEFE"/>
                  </a:solidFill>
                  <a:latin typeface="Calibri"/>
                </a:rPr>
                <a:t> G</a:t>
              </a:r>
            </a:p>
          </xdr:txBody>
        </xdr:sp>
        <xdr:sp macro="" textlink="">
          <xdr:nvSpPr>
            <xdr:cNvPr id="3197" name="Freeform 125"/>
            <xdr:cNvSpPr>
              <a:spLocks/>
            </xdr:cNvSpPr>
          </xdr:nvSpPr>
          <xdr:spPr bwMode="auto">
            <a:xfrm>
              <a:off x="3336862" y="7681001"/>
              <a:ext cx="1191736" cy="243752"/>
            </a:xfrm>
            <a:custGeom>
              <a:avLst/>
              <a:gdLst/>
              <a:ahLst/>
              <a:cxnLst>
                <a:cxn ang="0">
                  <a:pos x="0" y="651"/>
                </a:cxn>
                <a:cxn ang="0">
                  <a:pos x="2956" y="651"/>
                </a:cxn>
                <a:cxn ang="0">
                  <a:pos x="3279" y="325"/>
                </a:cxn>
                <a:cxn ang="0">
                  <a:pos x="2956" y="0"/>
                </a:cxn>
                <a:cxn ang="0">
                  <a:pos x="0" y="0"/>
                </a:cxn>
                <a:cxn ang="0">
                  <a:pos x="0" y="651"/>
                </a:cxn>
              </a:cxnLst>
              <a:rect l="0" t="0" r="r" b="b"/>
              <a:pathLst>
                <a:path w="3279" h="651">
                  <a:moveTo>
                    <a:pt x="0" y="651"/>
                  </a:moveTo>
                  <a:lnTo>
                    <a:pt x="2956" y="651"/>
                  </a:lnTo>
                  <a:lnTo>
                    <a:pt x="3279" y="325"/>
                  </a:lnTo>
                  <a:lnTo>
                    <a:pt x="2956" y="0"/>
                  </a:lnTo>
                  <a:lnTo>
                    <a:pt x="0" y="0"/>
                  </a:lnTo>
                  <a:lnTo>
                    <a:pt x="0" y="651"/>
                  </a:lnTo>
                  <a:close/>
                </a:path>
              </a:pathLst>
            </a:custGeom>
            <a:solidFill>
              <a:srgbClr val="D1DC0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98" name="Freeform 126"/>
            <xdr:cNvSpPr>
              <a:spLocks/>
            </xdr:cNvSpPr>
          </xdr:nvSpPr>
          <xdr:spPr bwMode="auto">
            <a:xfrm>
              <a:off x="3336862" y="7406779"/>
              <a:ext cx="1048728" cy="233596"/>
            </a:xfrm>
            <a:custGeom>
              <a:avLst/>
              <a:gdLst/>
              <a:ahLst/>
              <a:cxnLst>
                <a:cxn ang="0">
                  <a:pos x="0" y="651"/>
                </a:cxn>
                <a:cxn ang="0">
                  <a:pos x="2580" y="651"/>
                </a:cxn>
                <a:cxn ang="0">
                  <a:pos x="2903" y="325"/>
                </a:cxn>
                <a:cxn ang="0">
                  <a:pos x="2580" y="0"/>
                </a:cxn>
                <a:cxn ang="0">
                  <a:pos x="0" y="0"/>
                </a:cxn>
                <a:cxn ang="0">
                  <a:pos x="0" y="651"/>
                </a:cxn>
              </a:cxnLst>
              <a:rect l="0" t="0" r="r" b="b"/>
              <a:pathLst>
                <a:path w="2903" h="651">
                  <a:moveTo>
                    <a:pt x="0" y="651"/>
                  </a:moveTo>
                  <a:lnTo>
                    <a:pt x="2580" y="651"/>
                  </a:lnTo>
                  <a:lnTo>
                    <a:pt x="2903" y="325"/>
                  </a:lnTo>
                  <a:lnTo>
                    <a:pt x="2580" y="0"/>
                  </a:lnTo>
                  <a:lnTo>
                    <a:pt x="0" y="0"/>
                  </a:lnTo>
                  <a:lnTo>
                    <a:pt x="0" y="651"/>
                  </a:lnTo>
                  <a:close/>
                </a:path>
              </a:pathLst>
            </a:custGeom>
            <a:solidFill>
              <a:srgbClr val="54BD06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199" name="Freeform 127"/>
            <xdr:cNvSpPr>
              <a:spLocks/>
            </xdr:cNvSpPr>
          </xdr:nvSpPr>
          <xdr:spPr bwMode="auto">
            <a:xfrm>
              <a:off x="3336862" y="7132558"/>
              <a:ext cx="915254" cy="233596"/>
            </a:xfrm>
            <a:custGeom>
              <a:avLst/>
              <a:gdLst/>
              <a:ahLst/>
              <a:cxnLst>
                <a:cxn ang="0">
                  <a:pos x="0" y="651"/>
                </a:cxn>
                <a:cxn ang="0">
                  <a:pos x="2205" y="651"/>
                </a:cxn>
                <a:cxn ang="0">
                  <a:pos x="2527" y="326"/>
                </a:cxn>
                <a:cxn ang="0">
                  <a:pos x="2205" y="0"/>
                </a:cxn>
                <a:cxn ang="0">
                  <a:pos x="0" y="0"/>
                </a:cxn>
                <a:cxn ang="0">
                  <a:pos x="0" y="651"/>
                </a:cxn>
              </a:cxnLst>
              <a:rect l="0" t="0" r="r" b="b"/>
              <a:pathLst>
                <a:path w="2527" h="651">
                  <a:moveTo>
                    <a:pt x="0" y="651"/>
                  </a:moveTo>
                  <a:lnTo>
                    <a:pt x="2205" y="651"/>
                  </a:lnTo>
                  <a:lnTo>
                    <a:pt x="2527" y="326"/>
                  </a:lnTo>
                  <a:lnTo>
                    <a:pt x="2205" y="0"/>
                  </a:lnTo>
                  <a:lnTo>
                    <a:pt x="0" y="0"/>
                  </a:lnTo>
                  <a:lnTo>
                    <a:pt x="0" y="651"/>
                  </a:lnTo>
                  <a:close/>
                </a:path>
              </a:pathLst>
            </a:custGeom>
            <a:solidFill>
              <a:srgbClr val="00A658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00" name="Freeform 128"/>
            <xdr:cNvSpPr>
              <a:spLocks/>
            </xdr:cNvSpPr>
          </xdr:nvSpPr>
          <xdr:spPr bwMode="auto">
            <a:xfrm>
              <a:off x="3336862" y="7955221"/>
              <a:ext cx="1325211" cy="243752"/>
            </a:xfrm>
            <a:custGeom>
              <a:avLst/>
              <a:gdLst/>
              <a:ahLst/>
              <a:cxnLst>
                <a:cxn ang="0">
                  <a:pos x="0" y="651"/>
                </a:cxn>
                <a:cxn ang="0">
                  <a:pos x="3341" y="651"/>
                </a:cxn>
                <a:cxn ang="0">
                  <a:pos x="3664" y="325"/>
                </a:cxn>
                <a:cxn ang="0">
                  <a:pos x="3341" y="0"/>
                </a:cxn>
                <a:cxn ang="0">
                  <a:pos x="0" y="0"/>
                </a:cxn>
                <a:cxn ang="0">
                  <a:pos x="0" y="651"/>
                </a:cxn>
              </a:cxnLst>
              <a:rect l="0" t="0" r="r" b="b"/>
              <a:pathLst>
                <a:path w="3664" h="651">
                  <a:moveTo>
                    <a:pt x="0" y="651"/>
                  </a:moveTo>
                  <a:lnTo>
                    <a:pt x="3341" y="651"/>
                  </a:lnTo>
                  <a:lnTo>
                    <a:pt x="3664" y="325"/>
                  </a:lnTo>
                  <a:lnTo>
                    <a:pt x="3341" y="0"/>
                  </a:lnTo>
                  <a:lnTo>
                    <a:pt x="0" y="0"/>
                  </a:lnTo>
                  <a:lnTo>
                    <a:pt x="0" y="651"/>
                  </a:lnTo>
                  <a:close/>
                </a:path>
              </a:pathLst>
            </a:custGeom>
            <a:solidFill>
              <a:srgbClr val="FAE01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01" name="Freeform 129"/>
            <xdr:cNvSpPr>
              <a:spLocks/>
            </xdr:cNvSpPr>
          </xdr:nvSpPr>
          <xdr:spPr bwMode="auto">
            <a:xfrm>
              <a:off x="3336862" y="8229443"/>
              <a:ext cx="1468219" cy="243752"/>
            </a:xfrm>
            <a:custGeom>
              <a:avLst/>
              <a:gdLst/>
              <a:ahLst/>
              <a:cxnLst>
                <a:cxn ang="0">
                  <a:pos x="0" y="651"/>
                </a:cxn>
                <a:cxn ang="0">
                  <a:pos x="3716" y="651"/>
                </a:cxn>
                <a:cxn ang="0">
                  <a:pos x="4039" y="325"/>
                </a:cxn>
                <a:cxn ang="0">
                  <a:pos x="3716" y="0"/>
                </a:cxn>
                <a:cxn ang="0">
                  <a:pos x="0" y="0"/>
                </a:cxn>
                <a:cxn ang="0">
                  <a:pos x="0" y="651"/>
                </a:cxn>
              </a:cxnLst>
              <a:rect l="0" t="0" r="r" b="b"/>
              <a:pathLst>
                <a:path w="4039" h="651">
                  <a:moveTo>
                    <a:pt x="0" y="651"/>
                  </a:moveTo>
                  <a:lnTo>
                    <a:pt x="3716" y="651"/>
                  </a:lnTo>
                  <a:lnTo>
                    <a:pt x="4039" y="325"/>
                  </a:lnTo>
                  <a:lnTo>
                    <a:pt x="3716" y="0"/>
                  </a:lnTo>
                  <a:lnTo>
                    <a:pt x="0" y="0"/>
                  </a:lnTo>
                  <a:lnTo>
                    <a:pt x="0" y="651"/>
                  </a:lnTo>
                  <a:close/>
                </a:path>
              </a:pathLst>
            </a:custGeom>
            <a:solidFill>
              <a:srgbClr val="FBB80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02" name="Freeform 130"/>
            <xdr:cNvSpPr>
              <a:spLocks/>
            </xdr:cNvSpPr>
          </xdr:nvSpPr>
          <xdr:spPr bwMode="auto">
            <a:xfrm>
              <a:off x="3336862" y="8513820"/>
              <a:ext cx="1601694" cy="233596"/>
            </a:xfrm>
            <a:custGeom>
              <a:avLst/>
              <a:gdLst/>
              <a:ahLst/>
              <a:cxnLst>
                <a:cxn ang="0">
                  <a:pos x="0" y="651"/>
                </a:cxn>
                <a:cxn ang="0">
                  <a:pos x="4092" y="651"/>
                </a:cxn>
                <a:cxn ang="0">
                  <a:pos x="4415" y="325"/>
                </a:cxn>
                <a:cxn ang="0">
                  <a:pos x="4092" y="0"/>
                </a:cxn>
                <a:cxn ang="0">
                  <a:pos x="0" y="0"/>
                </a:cxn>
                <a:cxn ang="0">
                  <a:pos x="0" y="651"/>
                </a:cxn>
              </a:cxnLst>
              <a:rect l="0" t="0" r="r" b="b"/>
              <a:pathLst>
                <a:path w="4415" h="651">
                  <a:moveTo>
                    <a:pt x="0" y="651"/>
                  </a:moveTo>
                  <a:lnTo>
                    <a:pt x="4092" y="651"/>
                  </a:lnTo>
                  <a:lnTo>
                    <a:pt x="4415" y="325"/>
                  </a:lnTo>
                  <a:lnTo>
                    <a:pt x="4092" y="0"/>
                  </a:lnTo>
                  <a:lnTo>
                    <a:pt x="0" y="0"/>
                  </a:lnTo>
                  <a:lnTo>
                    <a:pt x="0" y="651"/>
                  </a:lnTo>
                  <a:close/>
                </a:path>
              </a:pathLst>
            </a:custGeom>
            <a:solidFill>
              <a:srgbClr val="EE670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03" name="Freeform 131"/>
            <xdr:cNvSpPr>
              <a:spLocks/>
            </xdr:cNvSpPr>
          </xdr:nvSpPr>
          <xdr:spPr bwMode="auto">
            <a:xfrm>
              <a:off x="3336862" y="8788041"/>
              <a:ext cx="1735168" cy="243752"/>
            </a:xfrm>
            <a:custGeom>
              <a:avLst/>
              <a:gdLst/>
              <a:ahLst/>
              <a:cxnLst>
                <a:cxn ang="0">
                  <a:pos x="0" y="651"/>
                </a:cxn>
                <a:cxn ang="0">
                  <a:pos x="4467" y="651"/>
                </a:cxn>
                <a:cxn ang="0">
                  <a:pos x="4791" y="325"/>
                </a:cxn>
                <a:cxn ang="0">
                  <a:pos x="4467" y="0"/>
                </a:cxn>
                <a:cxn ang="0">
                  <a:pos x="0" y="0"/>
                </a:cxn>
                <a:cxn ang="0">
                  <a:pos x="0" y="651"/>
                </a:cxn>
              </a:cxnLst>
              <a:rect l="0" t="0" r="r" b="b"/>
              <a:pathLst>
                <a:path w="4791" h="651">
                  <a:moveTo>
                    <a:pt x="0" y="651"/>
                  </a:moveTo>
                  <a:lnTo>
                    <a:pt x="4467" y="651"/>
                  </a:lnTo>
                  <a:lnTo>
                    <a:pt x="4791" y="325"/>
                  </a:lnTo>
                  <a:lnTo>
                    <a:pt x="4467" y="0"/>
                  </a:lnTo>
                  <a:lnTo>
                    <a:pt x="0" y="0"/>
                  </a:lnTo>
                  <a:lnTo>
                    <a:pt x="0" y="651"/>
                  </a:lnTo>
                  <a:close/>
                </a:path>
              </a:pathLst>
            </a:custGeom>
            <a:solidFill>
              <a:srgbClr val="DD2A1B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04" name="Freeform 132"/>
            <xdr:cNvSpPr>
              <a:spLocks/>
            </xdr:cNvSpPr>
          </xdr:nvSpPr>
          <xdr:spPr bwMode="auto">
            <a:xfrm>
              <a:off x="3336862" y="9062261"/>
              <a:ext cx="1878176" cy="243752"/>
            </a:xfrm>
            <a:custGeom>
              <a:avLst/>
              <a:gdLst/>
              <a:ahLst/>
              <a:cxnLst>
                <a:cxn ang="0">
                  <a:pos x="0" y="652"/>
                </a:cxn>
                <a:cxn ang="0">
                  <a:pos x="4843" y="652"/>
                </a:cxn>
                <a:cxn ang="0">
                  <a:pos x="5166" y="326"/>
                </a:cxn>
                <a:cxn ang="0">
                  <a:pos x="4843" y="0"/>
                </a:cxn>
                <a:cxn ang="0">
                  <a:pos x="0" y="0"/>
                </a:cxn>
                <a:cxn ang="0">
                  <a:pos x="0" y="652"/>
                </a:cxn>
              </a:cxnLst>
              <a:rect l="0" t="0" r="r" b="b"/>
              <a:pathLst>
                <a:path w="5166" h="652">
                  <a:moveTo>
                    <a:pt x="0" y="652"/>
                  </a:moveTo>
                  <a:lnTo>
                    <a:pt x="4843" y="652"/>
                  </a:lnTo>
                  <a:lnTo>
                    <a:pt x="5166" y="326"/>
                  </a:lnTo>
                  <a:lnTo>
                    <a:pt x="4843" y="0"/>
                  </a:lnTo>
                  <a:lnTo>
                    <a:pt x="0" y="0"/>
                  </a:lnTo>
                  <a:lnTo>
                    <a:pt x="0" y="652"/>
                  </a:lnTo>
                  <a:close/>
                </a:path>
              </a:pathLst>
            </a:custGeom>
            <a:solidFill>
              <a:srgbClr val="DD2A1B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05" name="Freeform 133"/>
            <xdr:cNvSpPr>
              <a:spLocks/>
            </xdr:cNvSpPr>
          </xdr:nvSpPr>
          <xdr:spPr bwMode="auto">
            <a:xfrm>
              <a:off x="3336862" y="9336483"/>
              <a:ext cx="2011651" cy="238150"/>
            </a:xfrm>
            <a:custGeom>
              <a:avLst/>
              <a:gdLst/>
              <a:ahLst/>
              <a:cxnLst>
                <a:cxn ang="0">
                  <a:pos x="0" y="652"/>
                </a:cxn>
                <a:cxn ang="0">
                  <a:pos x="5199" y="652"/>
                </a:cxn>
                <a:cxn ang="0">
                  <a:pos x="5544" y="326"/>
                </a:cxn>
                <a:cxn ang="0">
                  <a:pos x="5199" y="0"/>
                </a:cxn>
                <a:cxn ang="0">
                  <a:pos x="0" y="0"/>
                </a:cxn>
                <a:cxn ang="0">
                  <a:pos x="0" y="652"/>
                </a:cxn>
              </a:cxnLst>
              <a:rect l="0" t="0" r="r" b="b"/>
              <a:pathLst>
                <a:path w="5544" h="652">
                  <a:moveTo>
                    <a:pt x="0" y="652"/>
                  </a:moveTo>
                  <a:lnTo>
                    <a:pt x="5199" y="652"/>
                  </a:lnTo>
                  <a:lnTo>
                    <a:pt x="5544" y="326"/>
                  </a:lnTo>
                  <a:lnTo>
                    <a:pt x="5199" y="0"/>
                  </a:lnTo>
                  <a:lnTo>
                    <a:pt x="0" y="0"/>
                  </a:lnTo>
                  <a:lnTo>
                    <a:pt x="0" y="652"/>
                  </a:lnTo>
                  <a:close/>
                </a:path>
              </a:pathLst>
            </a:custGeom>
            <a:solidFill>
              <a:srgbClr val="DD2A1B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06" name="Freeform 134"/>
            <xdr:cNvSpPr>
              <a:spLocks/>
            </xdr:cNvSpPr>
          </xdr:nvSpPr>
          <xdr:spPr bwMode="auto">
            <a:xfrm>
              <a:off x="3336862" y="9615258"/>
              <a:ext cx="2145125" cy="233596"/>
            </a:xfrm>
            <a:custGeom>
              <a:avLst/>
              <a:gdLst/>
              <a:ahLst/>
              <a:cxnLst>
                <a:cxn ang="0">
                  <a:pos x="0" y="652"/>
                </a:cxn>
                <a:cxn ang="0">
                  <a:pos x="5556" y="652"/>
                </a:cxn>
                <a:cxn ang="0">
                  <a:pos x="5901" y="326"/>
                </a:cxn>
                <a:cxn ang="0">
                  <a:pos x="5556" y="0"/>
                </a:cxn>
                <a:cxn ang="0">
                  <a:pos x="0" y="0"/>
                </a:cxn>
                <a:cxn ang="0">
                  <a:pos x="0" y="652"/>
                </a:cxn>
              </a:cxnLst>
              <a:rect l="0" t="0" r="r" b="b"/>
              <a:pathLst>
                <a:path w="5901" h="652">
                  <a:moveTo>
                    <a:pt x="0" y="652"/>
                  </a:moveTo>
                  <a:lnTo>
                    <a:pt x="5556" y="652"/>
                  </a:lnTo>
                  <a:lnTo>
                    <a:pt x="5901" y="326"/>
                  </a:lnTo>
                  <a:lnTo>
                    <a:pt x="5556" y="0"/>
                  </a:lnTo>
                  <a:lnTo>
                    <a:pt x="0" y="0"/>
                  </a:lnTo>
                  <a:lnTo>
                    <a:pt x="0" y="652"/>
                  </a:lnTo>
                  <a:close/>
                </a:path>
              </a:pathLst>
            </a:custGeom>
            <a:solidFill>
              <a:srgbClr val="DD2A1B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07" name="Rectangle 135"/>
            <xdr:cNvSpPr>
              <a:spLocks noChangeArrowheads="1"/>
            </xdr:cNvSpPr>
          </xdr:nvSpPr>
          <xdr:spPr bwMode="auto">
            <a:xfrm>
              <a:off x="3470336" y="7112246"/>
              <a:ext cx="114407" cy="25390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500" b="1" i="0" u="none" strike="noStrike" baseline="0">
                  <a:solidFill>
                    <a:srgbClr val="FEFEFE"/>
                  </a:solidFill>
                  <a:latin typeface="Calibri"/>
                </a:rPr>
                <a:t>A</a:t>
              </a:r>
            </a:p>
          </xdr:txBody>
        </xdr:sp>
        <xdr:sp macro="" textlink="">
          <xdr:nvSpPr>
            <xdr:cNvPr id="3208" name="Rectangle 136"/>
            <xdr:cNvSpPr>
              <a:spLocks noChangeArrowheads="1"/>
            </xdr:cNvSpPr>
          </xdr:nvSpPr>
          <xdr:spPr bwMode="auto">
            <a:xfrm>
              <a:off x="3594277" y="7132558"/>
              <a:ext cx="162076" cy="15234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800" b="1" i="0" u="none" strike="noStrike" baseline="0">
                  <a:solidFill>
                    <a:srgbClr val="FEFEFE"/>
                  </a:solidFill>
                  <a:latin typeface="Calibri"/>
                </a:rPr>
                <a:t>+++</a:t>
              </a:r>
            </a:p>
          </xdr:txBody>
        </xdr:sp>
        <xdr:sp macro="" textlink="">
          <xdr:nvSpPr>
            <xdr:cNvPr id="3209" name="Rectangle 137"/>
            <xdr:cNvSpPr>
              <a:spLocks noChangeArrowheads="1"/>
            </xdr:cNvSpPr>
          </xdr:nvSpPr>
          <xdr:spPr bwMode="auto">
            <a:xfrm>
              <a:off x="3470336" y="7386467"/>
              <a:ext cx="114407" cy="25390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500" b="1" i="0" u="none" strike="noStrike" baseline="0">
                  <a:solidFill>
                    <a:srgbClr val="FEFEFE"/>
                  </a:solidFill>
                  <a:latin typeface="Calibri"/>
                </a:rPr>
                <a:t>A</a:t>
              </a:r>
            </a:p>
          </xdr:txBody>
        </xdr:sp>
        <xdr:sp macro="" textlink="">
          <xdr:nvSpPr>
            <xdr:cNvPr id="3210" name="Rectangle 138"/>
            <xdr:cNvSpPr>
              <a:spLocks noChangeArrowheads="1"/>
            </xdr:cNvSpPr>
          </xdr:nvSpPr>
          <xdr:spPr bwMode="auto">
            <a:xfrm>
              <a:off x="3594277" y="7406779"/>
              <a:ext cx="114407" cy="16250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800" b="1" i="0" u="none" strike="noStrike" baseline="0">
                  <a:solidFill>
                    <a:srgbClr val="FEFEFE"/>
                  </a:solidFill>
                  <a:latin typeface="Calibri"/>
                </a:rPr>
                <a:t>++</a:t>
              </a:r>
            </a:p>
          </xdr:txBody>
        </xdr:sp>
        <xdr:sp macro="" textlink="">
          <xdr:nvSpPr>
            <xdr:cNvPr id="3211" name="Rectangle 139"/>
            <xdr:cNvSpPr>
              <a:spLocks noChangeArrowheads="1"/>
            </xdr:cNvSpPr>
          </xdr:nvSpPr>
          <xdr:spPr bwMode="auto">
            <a:xfrm>
              <a:off x="3470336" y="7670844"/>
              <a:ext cx="114407" cy="25390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500" b="1" i="0" u="none" strike="noStrike" baseline="0">
                  <a:solidFill>
                    <a:srgbClr val="FEFEFE"/>
                  </a:solidFill>
                  <a:latin typeface="Calibri"/>
                </a:rPr>
                <a:t>A</a:t>
              </a:r>
            </a:p>
          </xdr:txBody>
        </xdr:sp>
        <xdr:sp macro="" textlink="">
          <xdr:nvSpPr>
            <xdr:cNvPr id="3212" name="Rectangle 140"/>
            <xdr:cNvSpPr>
              <a:spLocks noChangeArrowheads="1"/>
            </xdr:cNvSpPr>
          </xdr:nvSpPr>
          <xdr:spPr bwMode="auto">
            <a:xfrm>
              <a:off x="3594277" y="7681001"/>
              <a:ext cx="57203" cy="16250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800" b="1" i="0" u="none" strike="noStrike" baseline="0">
                  <a:solidFill>
                    <a:srgbClr val="FEFEFE"/>
                  </a:solidFill>
                  <a:latin typeface="Calibri"/>
                </a:rPr>
                <a:t>+</a:t>
              </a:r>
            </a:p>
          </xdr:txBody>
        </xdr:sp>
        <xdr:sp macro="" textlink="">
          <xdr:nvSpPr>
            <xdr:cNvPr id="3213" name="Rectangle 141"/>
            <xdr:cNvSpPr>
              <a:spLocks noChangeArrowheads="1"/>
            </xdr:cNvSpPr>
          </xdr:nvSpPr>
          <xdr:spPr bwMode="auto">
            <a:xfrm>
              <a:off x="3432200" y="7955221"/>
              <a:ext cx="162076" cy="25390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500" b="1" i="0" u="none" strike="noStrike" baseline="0">
                  <a:solidFill>
                    <a:srgbClr val="FEFEFE"/>
                  </a:solidFill>
                  <a:latin typeface="Calibri"/>
                </a:rPr>
                <a:t> A</a:t>
              </a:r>
            </a:p>
          </xdr:txBody>
        </xdr:sp>
        <xdr:sp macro="" textlink="">
          <xdr:nvSpPr>
            <xdr:cNvPr id="3214" name="Rectangle 142"/>
            <xdr:cNvSpPr>
              <a:spLocks noChangeArrowheads="1"/>
            </xdr:cNvSpPr>
          </xdr:nvSpPr>
          <xdr:spPr bwMode="auto">
            <a:xfrm>
              <a:off x="3432200" y="8219287"/>
              <a:ext cx="152542" cy="26406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500" b="1" i="0" u="none" strike="noStrike" baseline="0">
                  <a:solidFill>
                    <a:srgbClr val="FEFEFE"/>
                  </a:solidFill>
                  <a:latin typeface="Calibri"/>
                </a:rPr>
                <a:t> B</a:t>
              </a:r>
            </a:p>
          </xdr:txBody>
        </xdr:sp>
        <xdr:sp macro="" textlink="">
          <xdr:nvSpPr>
            <xdr:cNvPr id="3215" name="Rectangle 143"/>
            <xdr:cNvSpPr>
              <a:spLocks noChangeArrowheads="1"/>
            </xdr:cNvSpPr>
          </xdr:nvSpPr>
          <xdr:spPr bwMode="auto">
            <a:xfrm>
              <a:off x="3432200" y="8493506"/>
              <a:ext cx="143008" cy="25390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500" b="1" i="0" u="none" strike="noStrike" baseline="0">
                  <a:solidFill>
                    <a:srgbClr val="FEFEFE"/>
                  </a:solidFill>
                  <a:latin typeface="Calibri"/>
                </a:rPr>
                <a:t> C</a:t>
              </a:r>
            </a:p>
          </xdr:txBody>
        </xdr:sp>
        <xdr:sp macro="" textlink="">
          <xdr:nvSpPr>
            <xdr:cNvPr id="3216" name="Rectangle 144"/>
            <xdr:cNvSpPr>
              <a:spLocks noChangeArrowheads="1"/>
            </xdr:cNvSpPr>
          </xdr:nvSpPr>
          <xdr:spPr bwMode="auto">
            <a:xfrm>
              <a:off x="3432200" y="8767728"/>
              <a:ext cx="162076" cy="25390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500" b="1" i="0" u="none" strike="noStrike" baseline="0">
                  <a:solidFill>
                    <a:srgbClr val="FEFEFE"/>
                  </a:solidFill>
                  <a:latin typeface="Calibri"/>
                </a:rPr>
                <a:t> D</a:t>
              </a:r>
            </a:p>
          </xdr:txBody>
        </xdr:sp>
        <xdr:sp macro="" textlink="">
          <xdr:nvSpPr>
            <xdr:cNvPr id="3217" name="Rectangle 145"/>
            <xdr:cNvSpPr>
              <a:spLocks noChangeArrowheads="1"/>
            </xdr:cNvSpPr>
          </xdr:nvSpPr>
          <xdr:spPr bwMode="auto">
            <a:xfrm>
              <a:off x="3432200" y="9062261"/>
              <a:ext cx="133475" cy="25390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500" b="1" i="0" u="none" strike="noStrike" baseline="0">
                  <a:solidFill>
                    <a:srgbClr val="FEFEFE"/>
                  </a:solidFill>
                  <a:latin typeface="Calibri"/>
                </a:rPr>
                <a:t> E</a:t>
              </a:r>
            </a:p>
          </xdr:txBody>
        </xdr:sp>
        <xdr:sp macro="" textlink="">
          <xdr:nvSpPr>
            <xdr:cNvPr id="3218" name="Rectangle 146"/>
            <xdr:cNvSpPr>
              <a:spLocks noChangeArrowheads="1"/>
            </xdr:cNvSpPr>
          </xdr:nvSpPr>
          <xdr:spPr bwMode="auto">
            <a:xfrm>
              <a:off x="3432200" y="9316169"/>
              <a:ext cx="133475" cy="24830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500" b="1" i="0" u="none" strike="noStrike" baseline="0">
                  <a:solidFill>
                    <a:srgbClr val="FEFEFE"/>
                  </a:solidFill>
                  <a:latin typeface="Calibri"/>
                </a:rPr>
                <a:t> F</a:t>
              </a:r>
            </a:p>
          </xdr:txBody>
        </xdr:sp>
        <xdr:sp macro="" textlink="">
          <xdr:nvSpPr>
            <xdr:cNvPr id="3219" name="Rectangle 147"/>
            <xdr:cNvSpPr>
              <a:spLocks noChangeArrowheads="1"/>
            </xdr:cNvSpPr>
          </xdr:nvSpPr>
          <xdr:spPr bwMode="auto">
            <a:xfrm>
              <a:off x="3432200" y="9594946"/>
              <a:ext cx="162076" cy="25390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500" b="1" i="0" u="none" strike="noStrike" baseline="0">
                  <a:solidFill>
                    <a:srgbClr val="FEFEFE"/>
                  </a:solidFill>
                  <a:latin typeface="Calibri"/>
                </a:rPr>
                <a:t> G</a:t>
              </a:r>
            </a:p>
          </xdr:txBody>
        </xdr:sp>
        <xdr:sp macro="" textlink="">
          <xdr:nvSpPr>
            <xdr:cNvPr id="3220" name="Freeform 148"/>
            <xdr:cNvSpPr>
              <a:spLocks/>
            </xdr:cNvSpPr>
          </xdr:nvSpPr>
          <xdr:spPr bwMode="auto">
            <a:xfrm>
              <a:off x="3413133" y="6523178"/>
              <a:ext cx="190678" cy="20314"/>
            </a:xfrm>
            <a:custGeom>
              <a:avLst/>
              <a:gdLst/>
              <a:ahLst/>
              <a:cxnLst>
                <a:cxn ang="0">
                  <a:pos x="1" y="68"/>
                </a:cxn>
                <a:cxn ang="0">
                  <a:pos x="0" y="3"/>
                </a:cxn>
                <a:cxn ang="0">
                  <a:pos x="528" y="0"/>
                </a:cxn>
                <a:cxn ang="0">
                  <a:pos x="529" y="66"/>
                </a:cxn>
                <a:cxn ang="0">
                  <a:pos x="1" y="68"/>
                </a:cxn>
              </a:cxnLst>
              <a:rect l="0" t="0" r="r" b="b"/>
              <a:pathLst>
                <a:path w="529" h="68">
                  <a:moveTo>
                    <a:pt x="1" y="68"/>
                  </a:moveTo>
                  <a:lnTo>
                    <a:pt x="0" y="3"/>
                  </a:lnTo>
                  <a:lnTo>
                    <a:pt x="528" y="0"/>
                  </a:lnTo>
                  <a:lnTo>
                    <a:pt x="529" y="66"/>
                  </a:lnTo>
                  <a:lnTo>
                    <a:pt x="1" y="68"/>
                  </a:lnTo>
                  <a:close/>
                </a:path>
              </a:pathLst>
            </a:custGeom>
            <a:solidFill>
              <a:srgbClr val="0C0D0C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21" name="Oval 149"/>
            <xdr:cNvSpPr>
              <a:spLocks noChangeArrowheads="1"/>
            </xdr:cNvSpPr>
          </xdr:nvSpPr>
          <xdr:spPr bwMode="auto">
            <a:xfrm>
              <a:off x="3374997" y="6502865"/>
              <a:ext cx="66737" cy="60938"/>
            </a:xfrm>
            <a:prstGeom prst="ellipse">
              <a:avLst/>
            </a:prstGeom>
            <a:solidFill>
              <a:srgbClr val="0C0D0C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22" name="Oval 150"/>
            <xdr:cNvSpPr>
              <a:spLocks noChangeArrowheads="1"/>
            </xdr:cNvSpPr>
          </xdr:nvSpPr>
          <xdr:spPr bwMode="auto">
            <a:xfrm>
              <a:off x="3575209" y="6502865"/>
              <a:ext cx="57203" cy="60938"/>
            </a:xfrm>
            <a:prstGeom prst="ellipse">
              <a:avLst/>
            </a:prstGeom>
            <a:solidFill>
              <a:srgbClr val="0C0D0C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23" name="Oval 151"/>
            <xdr:cNvSpPr>
              <a:spLocks noChangeArrowheads="1"/>
            </xdr:cNvSpPr>
          </xdr:nvSpPr>
          <xdr:spPr bwMode="auto">
            <a:xfrm>
              <a:off x="3470336" y="6492709"/>
              <a:ext cx="76271" cy="81250"/>
            </a:xfrm>
            <a:prstGeom prst="ellipse">
              <a:avLst/>
            </a:prstGeom>
            <a:solidFill>
              <a:srgbClr val="0C0D0C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24" name="Oval 152"/>
            <xdr:cNvSpPr>
              <a:spLocks noChangeArrowheads="1"/>
            </xdr:cNvSpPr>
          </xdr:nvSpPr>
          <xdr:spPr bwMode="auto">
            <a:xfrm>
              <a:off x="3470336" y="6492709"/>
              <a:ext cx="76271" cy="81250"/>
            </a:xfrm>
            <a:prstGeom prst="ellipse">
              <a:avLst/>
            </a:prstGeom>
            <a:solidFill>
              <a:srgbClr val="0C0D0C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25" name="Rectangle 153"/>
            <xdr:cNvSpPr>
              <a:spLocks noChangeArrowheads="1"/>
            </xdr:cNvSpPr>
          </xdr:nvSpPr>
          <xdr:spPr bwMode="auto">
            <a:xfrm>
              <a:off x="3489404" y="6533335"/>
              <a:ext cx="28602" cy="101564"/>
            </a:xfrm>
            <a:prstGeom prst="rect">
              <a:avLst/>
            </a:prstGeom>
            <a:solidFill>
              <a:srgbClr val="0C0D0C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3226" name="Oval 154"/>
            <xdr:cNvSpPr>
              <a:spLocks noChangeArrowheads="1"/>
            </xdr:cNvSpPr>
          </xdr:nvSpPr>
          <xdr:spPr bwMode="auto">
            <a:xfrm>
              <a:off x="3422667" y="6604430"/>
              <a:ext cx="171610" cy="182813"/>
            </a:xfrm>
            <a:prstGeom prst="ellipse">
              <a:avLst/>
            </a:prstGeom>
            <a:solidFill>
              <a:srgbClr val="0C0D0C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27" name="Freeform 155"/>
            <xdr:cNvSpPr>
              <a:spLocks/>
            </xdr:cNvSpPr>
          </xdr:nvSpPr>
          <xdr:spPr bwMode="auto">
            <a:xfrm>
              <a:off x="3336862" y="6645054"/>
              <a:ext cx="362288" cy="182813"/>
            </a:xfrm>
            <a:custGeom>
              <a:avLst/>
              <a:gdLst/>
              <a:ahLst/>
              <a:cxnLst>
                <a:cxn ang="0">
                  <a:pos x="662" y="272"/>
                </a:cxn>
                <a:cxn ang="0">
                  <a:pos x="788" y="336"/>
                </a:cxn>
                <a:cxn ang="0">
                  <a:pos x="788" y="494"/>
                </a:cxn>
                <a:cxn ang="0">
                  <a:pos x="995" y="494"/>
                </a:cxn>
                <a:cxn ang="0">
                  <a:pos x="994" y="304"/>
                </a:cxn>
                <a:cxn ang="0">
                  <a:pos x="701" y="16"/>
                </a:cxn>
                <a:cxn ang="0">
                  <a:pos x="646" y="0"/>
                </a:cxn>
                <a:cxn ang="0">
                  <a:pos x="647" y="25"/>
                </a:cxn>
                <a:cxn ang="0">
                  <a:pos x="0" y="21"/>
                </a:cxn>
                <a:cxn ang="0">
                  <a:pos x="0" y="266"/>
                </a:cxn>
                <a:cxn ang="0">
                  <a:pos x="662" y="261"/>
                </a:cxn>
                <a:cxn ang="0">
                  <a:pos x="662" y="272"/>
                </a:cxn>
              </a:cxnLst>
              <a:rect l="0" t="0" r="r" b="b"/>
              <a:pathLst>
                <a:path w="995" h="494">
                  <a:moveTo>
                    <a:pt x="662" y="272"/>
                  </a:moveTo>
                  <a:cubicBezTo>
                    <a:pt x="662" y="272"/>
                    <a:pt x="788" y="289"/>
                    <a:pt x="788" y="336"/>
                  </a:cubicBezTo>
                  <a:lnTo>
                    <a:pt x="788" y="494"/>
                  </a:lnTo>
                  <a:lnTo>
                    <a:pt x="995" y="494"/>
                  </a:lnTo>
                  <a:lnTo>
                    <a:pt x="994" y="304"/>
                  </a:lnTo>
                  <a:cubicBezTo>
                    <a:pt x="976" y="104"/>
                    <a:pt x="877" y="72"/>
                    <a:pt x="701" y="16"/>
                  </a:cubicBezTo>
                  <a:lnTo>
                    <a:pt x="646" y="0"/>
                  </a:lnTo>
                  <a:lnTo>
                    <a:pt x="647" y="25"/>
                  </a:lnTo>
                  <a:lnTo>
                    <a:pt x="0" y="21"/>
                  </a:lnTo>
                  <a:lnTo>
                    <a:pt x="0" y="266"/>
                  </a:lnTo>
                  <a:lnTo>
                    <a:pt x="662" y="261"/>
                  </a:lnTo>
                  <a:lnTo>
                    <a:pt x="662" y="272"/>
                  </a:lnTo>
                  <a:close/>
                </a:path>
              </a:pathLst>
            </a:custGeom>
            <a:solidFill>
              <a:srgbClr val="0C0D0C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28" name="Rectangle 156"/>
            <xdr:cNvSpPr>
              <a:spLocks noChangeArrowheads="1"/>
            </xdr:cNvSpPr>
          </xdr:nvSpPr>
          <xdr:spPr bwMode="auto">
            <a:xfrm>
              <a:off x="3756353" y="6634899"/>
              <a:ext cx="114407" cy="37578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2100" b="1" i="0" u="none" strike="noStrike" baseline="0">
                  <a:solidFill>
                    <a:srgbClr val="333436"/>
                  </a:solidFill>
                  <a:latin typeface="Calibri"/>
                </a:rPr>
                <a:t>L</a:t>
              </a:r>
            </a:p>
          </xdr:txBody>
        </xdr:sp>
        <xdr:sp macro="" textlink="">
          <xdr:nvSpPr>
            <xdr:cNvPr id="3255" name="Freeform 183"/>
            <xdr:cNvSpPr>
              <a:spLocks/>
            </xdr:cNvSpPr>
          </xdr:nvSpPr>
          <xdr:spPr bwMode="auto">
            <a:xfrm>
              <a:off x="190678" y="2486921"/>
              <a:ext cx="2907837" cy="1791346"/>
            </a:xfrm>
            <a:custGeom>
              <a:avLst/>
              <a:gdLst/>
              <a:ahLst/>
              <a:cxnLst>
                <a:cxn ang="0">
                  <a:pos x="332" y="53"/>
                </a:cxn>
                <a:cxn ang="0">
                  <a:pos x="332" y="0"/>
                </a:cxn>
                <a:cxn ang="0">
                  <a:pos x="169" y="41"/>
                </a:cxn>
                <a:cxn ang="0">
                  <a:pos x="53" y="141"/>
                </a:cxn>
                <a:cxn ang="0">
                  <a:pos x="0" y="332"/>
                </a:cxn>
                <a:cxn ang="0">
                  <a:pos x="0" y="4614"/>
                </a:cxn>
                <a:cxn ang="0">
                  <a:pos x="41" y="4777"/>
                </a:cxn>
                <a:cxn ang="0">
                  <a:pos x="141" y="4893"/>
                </a:cxn>
                <a:cxn ang="0">
                  <a:pos x="332" y="4946"/>
                </a:cxn>
                <a:cxn ang="0">
                  <a:pos x="7701" y="4946"/>
                </a:cxn>
                <a:cxn ang="0">
                  <a:pos x="7865" y="4905"/>
                </a:cxn>
                <a:cxn ang="0">
                  <a:pos x="7981" y="4804"/>
                </a:cxn>
                <a:cxn ang="0">
                  <a:pos x="8033" y="4614"/>
                </a:cxn>
                <a:cxn ang="0">
                  <a:pos x="8033" y="332"/>
                </a:cxn>
                <a:cxn ang="0">
                  <a:pos x="7993" y="169"/>
                </a:cxn>
                <a:cxn ang="0">
                  <a:pos x="7892" y="53"/>
                </a:cxn>
                <a:cxn ang="0">
                  <a:pos x="7701" y="0"/>
                </a:cxn>
                <a:cxn ang="0">
                  <a:pos x="332" y="0"/>
                </a:cxn>
                <a:cxn ang="0">
                  <a:pos x="332" y="106"/>
                </a:cxn>
                <a:cxn ang="0">
                  <a:pos x="7701" y="106"/>
                </a:cxn>
                <a:cxn ang="0">
                  <a:pos x="7833" y="141"/>
                </a:cxn>
                <a:cxn ang="0">
                  <a:pos x="7886" y="195"/>
                </a:cxn>
                <a:cxn ang="0">
                  <a:pos x="7922" y="288"/>
                </a:cxn>
                <a:cxn ang="0">
                  <a:pos x="7927" y="321"/>
                </a:cxn>
                <a:cxn ang="0">
                  <a:pos x="7927" y="330"/>
                </a:cxn>
                <a:cxn ang="0">
                  <a:pos x="7927" y="332"/>
                </a:cxn>
                <a:cxn ang="0">
                  <a:pos x="7927" y="332"/>
                </a:cxn>
                <a:cxn ang="0">
                  <a:pos x="7927" y="4614"/>
                </a:cxn>
                <a:cxn ang="0">
                  <a:pos x="7893" y="4746"/>
                </a:cxn>
                <a:cxn ang="0">
                  <a:pos x="7838" y="4799"/>
                </a:cxn>
                <a:cxn ang="0">
                  <a:pos x="7745" y="4835"/>
                </a:cxn>
                <a:cxn ang="0">
                  <a:pos x="7712" y="4839"/>
                </a:cxn>
                <a:cxn ang="0">
                  <a:pos x="7703" y="4840"/>
                </a:cxn>
                <a:cxn ang="0">
                  <a:pos x="7701" y="4840"/>
                </a:cxn>
                <a:cxn ang="0">
                  <a:pos x="332" y="4840"/>
                </a:cxn>
                <a:cxn ang="0">
                  <a:pos x="200" y="4805"/>
                </a:cxn>
                <a:cxn ang="0">
                  <a:pos x="147" y="4751"/>
                </a:cxn>
                <a:cxn ang="0">
                  <a:pos x="111" y="4658"/>
                </a:cxn>
                <a:cxn ang="0">
                  <a:pos x="107" y="4625"/>
                </a:cxn>
                <a:cxn ang="0">
                  <a:pos x="106" y="4616"/>
                </a:cxn>
                <a:cxn ang="0">
                  <a:pos x="106" y="4614"/>
                </a:cxn>
                <a:cxn ang="0">
                  <a:pos x="106" y="4614"/>
                </a:cxn>
                <a:cxn ang="0">
                  <a:pos x="106" y="332"/>
                </a:cxn>
                <a:cxn ang="0">
                  <a:pos x="141" y="200"/>
                </a:cxn>
                <a:cxn ang="0">
                  <a:pos x="195" y="147"/>
                </a:cxn>
                <a:cxn ang="0">
                  <a:pos x="288" y="111"/>
                </a:cxn>
                <a:cxn ang="0">
                  <a:pos x="321" y="107"/>
                </a:cxn>
                <a:cxn ang="0">
                  <a:pos x="330" y="106"/>
                </a:cxn>
                <a:cxn ang="0">
                  <a:pos x="332" y="106"/>
                </a:cxn>
                <a:cxn ang="0">
                  <a:pos x="332" y="106"/>
                </a:cxn>
                <a:cxn ang="0">
                  <a:pos x="332" y="53"/>
                </a:cxn>
              </a:cxnLst>
              <a:rect l="0" t="0" r="r" b="b"/>
              <a:pathLst>
                <a:path w="8034" h="4946">
                  <a:moveTo>
                    <a:pt x="332" y="53"/>
                  </a:moveTo>
                  <a:lnTo>
                    <a:pt x="332" y="0"/>
                  </a:lnTo>
                  <a:cubicBezTo>
                    <a:pt x="327" y="0"/>
                    <a:pt x="251" y="0"/>
                    <a:pt x="169" y="41"/>
                  </a:cubicBezTo>
                  <a:cubicBezTo>
                    <a:pt x="128" y="61"/>
                    <a:pt x="85" y="93"/>
                    <a:pt x="53" y="141"/>
                  </a:cubicBezTo>
                  <a:cubicBezTo>
                    <a:pt x="20" y="190"/>
                    <a:pt x="0" y="253"/>
                    <a:pt x="0" y="332"/>
                  </a:cubicBezTo>
                  <a:lnTo>
                    <a:pt x="0" y="4614"/>
                  </a:lnTo>
                  <a:cubicBezTo>
                    <a:pt x="0" y="4618"/>
                    <a:pt x="0" y="4695"/>
                    <a:pt x="41" y="4777"/>
                  </a:cubicBezTo>
                  <a:cubicBezTo>
                    <a:pt x="61" y="4818"/>
                    <a:pt x="93" y="4861"/>
                    <a:pt x="141" y="4893"/>
                  </a:cubicBezTo>
                  <a:cubicBezTo>
                    <a:pt x="190" y="4926"/>
                    <a:pt x="253" y="4946"/>
                    <a:pt x="332" y="4946"/>
                  </a:cubicBezTo>
                  <a:lnTo>
                    <a:pt x="7701" y="4946"/>
                  </a:lnTo>
                  <a:cubicBezTo>
                    <a:pt x="7706" y="4945"/>
                    <a:pt x="7782" y="4946"/>
                    <a:pt x="7865" y="4905"/>
                  </a:cubicBezTo>
                  <a:cubicBezTo>
                    <a:pt x="7906" y="4885"/>
                    <a:pt x="7949" y="4853"/>
                    <a:pt x="7981" y="4804"/>
                  </a:cubicBezTo>
                  <a:cubicBezTo>
                    <a:pt x="8013" y="4756"/>
                    <a:pt x="8033" y="4692"/>
                    <a:pt x="8033" y="4614"/>
                  </a:cubicBezTo>
                  <a:lnTo>
                    <a:pt x="8033" y="332"/>
                  </a:lnTo>
                  <a:cubicBezTo>
                    <a:pt x="8033" y="327"/>
                    <a:pt x="8034" y="251"/>
                    <a:pt x="7993" y="169"/>
                  </a:cubicBezTo>
                  <a:cubicBezTo>
                    <a:pt x="7972" y="128"/>
                    <a:pt x="7940" y="85"/>
                    <a:pt x="7892" y="53"/>
                  </a:cubicBezTo>
                  <a:cubicBezTo>
                    <a:pt x="7844" y="20"/>
                    <a:pt x="7780" y="0"/>
                    <a:pt x="7701" y="0"/>
                  </a:cubicBezTo>
                  <a:lnTo>
                    <a:pt x="332" y="0"/>
                  </a:lnTo>
                  <a:lnTo>
                    <a:pt x="332" y="106"/>
                  </a:lnTo>
                  <a:lnTo>
                    <a:pt x="7701" y="106"/>
                  </a:lnTo>
                  <a:cubicBezTo>
                    <a:pt x="7762" y="106"/>
                    <a:pt x="7803" y="121"/>
                    <a:pt x="7833" y="141"/>
                  </a:cubicBezTo>
                  <a:cubicBezTo>
                    <a:pt x="7856" y="156"/>
                    <a:pt x="7873" y="174"/>
                    <a:pt x="7886" y="195"/>
                  </a:cubicBezTo>
                  <a:cubicBezTo>
                    <a:pt x="7906" y="226"/>
                    <a:pt x="7917" y="261"/>
                    <a:pt x="7922" y="288"/>
                  </a:cubicBezTo>
                  <a:cubicBezTo>
                    <a:pt x="7925" y="302"/>
                    <a:pt x="7926" y="313"/>
                    <a:pt x="7927" y="321"/>
                  </a:cubicBezTo>
                  <a:cubicBezTo>
                    <a:pt x="7927" y="325"/>
                    <a:pt x="7927" y="328"/>
                    <a:pt x="7927" y="330"/>
                  </a:cubicBezTo>
                  <a:lnTo>
                    <a:pt x="7927" y="332"/>
                  </a:lnTo>
                  <a:lnTo>
                    <a:pt x="7927" y="332"/>
                  </a:lnTo>
                  <a:lnTo>
                    <a:pt x="7927" y="4614"/>
                  </a:lnTo>
                  <a:cubicBezTo>
                    <a:pt x="7927" y="4675"/>
                    <a:pt x="7913" y="4716"/>
                    <a:pt x="7893" y="4746"/>
                  </a:cubicBezTo>
                  <a:cubicBezTo>
                    <a:pt x="7878" y="4768"/>
                    <a:pt x="7859" y="4785"/>
                    <a:pt x="7838" y="4799"/>
                  </a:cubicBezTo>
                  <a:cubicBezTo>
                    <a:pt x="7807" y="4819"/>
                    <a:pt x="7772" y="4829"/>
                    <a:pt x="7745" y="4835"/>
                  </a:cubicBezTo>
                  <a:cubicBezTo>
                    <a:pt x="7731" y="4837"/>
                    <a:pt x="7720" y="4839"/>
                    <a:pt x="7712" y="4839"/>
                  </a:cubicBezTo>
                  <a:cubicBezTo>
                    <a:pt x="7708" y="4840"/>
                    <a:pt x="7705" y="4840"/>
                    <a:pt x="7703" y="4840"/>
                  </a:cubicBezTo>
                  <a:lnTo>
                    <a:pt x="7701" y="4840"/>
                  </a:lnTo>
                  <a:lnTo>
                    <a:pt x="332" y="4840"/>
                  </a:lnTo>
                  <a:cubicBezTo>
                    <a:pt x="271" y="4840"/>
                    <a:pt x="230" y="4825"/>
                    <a:pt x="200" y="4805"/>
                  </a:cubicBezTo>
                  <a:cubicBezTo>
                    <a:pt x="177" y="4790"/>
                    <a:pt x="160" y="4771"/>
                    <a:pt x="147" y="4751"/>
                  </a:cubicBezTo>
                  <a:cubicBezTo>
                    <a:pt x="127" y="4720"/>
                    <a:pt x="116" y="4685"/>
                    <a:pt x="111" y="4658"/>
                  </a:cubicBezTo>
                  <a:cubicBezTo>
                    <a:pt x="109" y="4644"/>
                    <a:pt x="107" y="4632"/>
                    <a:pt x="107" y="4625"/>
                  </a:cubicBezTo>
                  <a:cubicBezTo>
                    <a:pt x="106" y="4621"/>
                    <a:pt x="106" y="4618"/>
                    <a:pt x="106" y="4616"/>
                  </a:cubicBezTo>
                  <a:lnTo>
                    <a:pt x="106" y="4614"/>
                  </a:lnTo>
                  <a:lnTo>
                    <a:pt x="106" y="4614"/>
                  </a:lnTo>
                  <a:lnTo>
                    <a:pt x="106" y="332"/>
                  </a:lnTo>
                  <a:cubicBezTo>
                    <a:pt x="106" y="271"/>
                    <a:pt x="121" y="230"/>
                    <a:pt x="141" y="200"/>
                  </a:cubicBezTo>
                  <a:cubicBezTo>
                    <a:pt x="156" y="177"/>
                    <a:pt x="174" y="160"/>
                    <a:pt x="195" y="147"/>
                  </a:cubicBezTo>
                  <a:cubicBezTo>
                    <a:pt x="226" y="127"/>
                    <a:pt x="261" y="116"/>
                    <a:pt x="288" y="111"/>
                  </a:cubicBezTo>
                  <a:cubicBezTo>
                    <a:pt x="302" y="109"/>
                    <a:pt x="313" y="107"/>
                    <a:pt x="321" y="107"/>
                  </a:cubicBezTo>
                  <a:cubicBezTo>
                    <a:pt x="325" y="106"/>
                    <a:pt x="328" y="106"/>
                    <a:pt x="330" y="106"/>
                  </a:cubicBezTo>
                  <a:lnTo>
                    <a:pt x="332" y="106"/>
                  </a:lnTo>
                  <a:lnTo>
                    <a:pt x="332" y="106"/>
                  </a:lnTo>
                  <a:lnTo>
                    <a:pt x="332" y="53"/>
                  </a:lnTo>
                  <a:close/>
                </a:path>
              </a:pathLst>
            </a:custGeom>
            <a:solidFill>
              <a:srgbClr val="00A3D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56" name="Rectangle 184"/>
            <xdr:cNvSpPr>
              <a:spLocks noChangeArrowheads="1"/>
            </xdr:cNvSpPr>
          </xdr:nvSpPr>
          <xdr:spPr bwMode="auto">
            <a:xfrm>
              <a:off x="2574151" y="2887115"/>
              <a:ext cx="38135" cy="9528"/>
            </a:xfrm>
            <a:prstGeom prst="rect">
              <a:avLst/>
            </a:prstGeom>
            <a:solidFill>
              <a:srgbClr val="0B0B0A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3257" name="Freeform 185"/>
            <xdr:cNvSpPr>
              <a:spLocks/>
            </xdr:cNvSpPr>
          </xdr:nvSpPr>
          <xdr:spPr bwMode="auto">
            <a:xfrm>
              <a:off x="2936439" y="3106269"/>
              <a:ext cx="28602" cy="38114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38" y="0"/>
                </a:cxn>
                <a:cxn ang="0">
                  <a:pos x="38" y="16"/>
                </a:cxn>
                <a:cxn ang="0">
                  <a:pos x="37" y="0"/>
                </a:cxn>
                <a:cxn ang="0">
                  <a:pos x="40" y="0"/>
                </a:cxn>
                <a:cxn ang="0">
                  <a:pos x="70" y="8"/>
                </a:cxn>
                <a:cxn ang="0">
                  <a:pos x="87" y="25"/>
                </a:cxn>
                <a:cxn ang="0">
                  <a:pos x="94" y="54"/>
                </a:cxn>
                <a:cxn ang="0">
                  <a:pos x="94" y="110"/>
                </a:cxn>
                <a:cxn ang="0">
                  <a:pos x="62" y="110"/>
                </a:cxn>
                <a:cxn ang="0">
                  <a:pos x="62" y="54"/>
                </a:cxn>
                <a:cxn ang="0">
                  <a:pos x="59" y="41"/>
                </a:cxn>
                <a:cxn ang="0">
                  <a:pos x="50" y="34"/>
                </a:cxn>
                <a:cxn ang="0">
                  <a:pos x="40" y="32"/>
                </a:cxn>
                <a:cxn ang="0">
                  <a:pos x="39" y="32"/>
                </a:cxn>
                <a:cxn ang="0">
                  <a:pos x="39" y="29"/>
                </a:cxn>
                <a:cxn ang="0">
                  <a:pos x="39" y="32"/>
                </a:cxn>
                <a:cxn ang="0">
                  <a:pos x="39" y="32"/>
                </a:cxn>
                <a:cxn ang="0">
                  <a:pos x="39" y="29"/>
                </a:cxn>
                <a:cxn ang="0">
                  <a:pos x="39" y="32"/>
                </a:cxn>
                <a:cxn ang="0">
                  <a:pos x="39" y="32"/>
                </a:cxn>
                <a:cxn ang="0">
                  <a:pos x="0" y="32"/>
                </a:cxn>
                <a:cxn ang="0">
                  <a:pos x="0" y="0"/>
                </a:cxn>
              </a:cxnLst>
              <a:rect l="0" t="0" r="r" b="b"/>
              <a:pathLst>
                <a:path w="94" h="110">
                  <a:moveTo>
                    <a:pt x="0" y="0"/>
                  </a:moveTo>
                  <a:lnTo>
                    <a:pt x="38" y="0"/>
                  </a:lnTo>
                  <a:lnTo>
                    <a:pt x="38" y="16"/>
                  </a:lnTo>
                  <a:lnTo>
                    <a:pt x="37" y="0"/>
                  </a:lnTo>
                  <a:lnTo>
                    <a:pt x="40" y="0"/>
                  </a:lnTo>
                  <a:cubicBezTo>
                    <a:pt x="45" y="0"/>
                    <a:pt x="57" y="1"/>
                    <a:pt x="70" y="8"/>
                  </a:cubicBezTo>
                  <a:cubicBezTo>
                    <a:pt x="76" y="12"/>
                    <a:pt x="82" y="17"/>
                    <a:pt x="87" y="25"/>
                  </a:cubicBezTo>
                  <a:cubicBezTo>
                    <a:pt x="92" y="33"/>
                    <a:pt x="94" y="43"/>
                    <a:pt x="94" y="54"/>
                  </a:cubicBezTo>
                  <a:lnTo>
                    <a:pt x="94" y="110"/>
                  </a:lnTo>
                  <a:lnTo>
                    <a:pt x="62" y="110"/>
                  </a:lnTo>
                  <a:lnTo>
                    <a:pt x="62" y="54"/>
                  </a:lnTo>
                  <a:cubicBezTo>
                    <a:pt x="62" y="47"/>
                    <a:pt x="61" y="44"/>
                    <a:pt x="59" y="41"/>
                  </a:cubicBezTo>
                  <a:cubicBezTo>
                    <a:pt x="57" y="38"/>
                    <a:pt x="54" y="36"/>
                    <a:pt x="50" y="34"/>
                  </a:cubicBezTo>
                  <a:cubicBezTo>
                    <a:pt x="46" y="33"/>
                    <a:pt x="42" y="32"/>
                    <a:pt x="40" y="32"/>
                  </a:cubicBezTo>
                  <a:lnTo>
                    <a:pt x="39" y="32"/>
                  </a:lnTo>
                  <a:lnTo>
                    <a:pt x="39" y="29"/>
                  </a:lnTo>
                  <a:lnTo>
                    <a:pt x="39" y="32"/>
                  </a:lnTo>
                  <a:lnTo>
                    <a:pt x="39" y="32"/>
                  </a:lnTo>
                  <a:lnTo>
                    <a:pt x="39" y="29"/>
                  </a:lnTo>
                  <a:lnTo>
                    <a:pt x="39" y="32"/>
                  </a:lnTo>
                  <a:lnTo>
                    <a:pt x="39" y="32"/>
                  </a:lnTo>
                  <a:lnTo>
                    <a:pt x="0" y="32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0B0B0A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58" name="Freeform 186"/>
            <xdr:cNvSpPr>
              <a:spLocks/>
            </xdr:cNvSpPr>
          </xdr:nvSpPr>
          <xdr:spPr bwMode="auto">
            <a:xfrm>
              <a:off x="2564616" y="2849001"/>
              <a:ext cx="19068" cy="28585"/>
            </a:xfrm>
            <a:custGeom>
              <a:avLst/>
              <a:gdLst/>
              <a:ahLst/>
              <a:cxnLst>
                <a:cxn ang="0">
                  <a:pos x="54" y="67"/>
                </a:cxn>
                <a:cxn ang="0">
                  <a:pos x="49" y="71"/>
                </a:cxn>
                <a:cxn ang="0">
                  <a:pos x="12" y="71"/>
                </a:cxn>
                <a:cxn ang="0">
                  <a:pos x="7" y="67"/>
                </a:cxn>
                <a:cxn ang="0">
                  <a:pos x="0" y="4"/>
                </a:cxn>
                <a:cxn ang="0">
                  <a:pos x="4" y="0"/>
                </a:cxn>
                <a:cxn ang="0">
                  <a:pos x="57" y="0"/>
                </a:cxn>
                <a:cxn ang="0">
                  <a:pos x="61" y="4"/>
                </a:cxn>
                <a:cxn ang="0">
                  <a:pos x="54" y="67"/>
                </a:cxn>
              </a:cxnLst>
              <a:rect l="0" t="0" r="r" b="b"/>
              <a:pathLst>
                <a:path w="61" h="71">
                  <a:moveTo>
                    <a:pt x="54" y="67"/>
                  </a:moveTo>
                  <a:lnTo>
                    <a:pt x="49" y="71"/>
                  </a:lnTo>
                  <a:lnTo>
                    <a:pt x="12" y="71"/>
                  </a:lnTo>
                  <a:lnTo>
                    <a:pt x="7" y="67"/>
                  </a:lnTo>
                  <a:lnTo>
                    <a:pt x="0" y="4"/>
                  </a:lnTo>
                  <a:lnTo>
                    <a:pt x="4" y="0"/>
                  </a:lnTo>
                  <a:lnTo>
                    <a:pt x="57" y="0"/>
                  </a:lnTo>
                  <a:lnTo>
                    <a:pt x="61" y="4"/>
                  </a:lnTo>
                  <a:lnTo>
                    <a:pt x="54" y="67"/>
                  </a:lnTo>
                  <a:close/>
                </a:path>
              </a:pathLst>
            </a:custGeom>
            <a:solidFill>
              <a:srgbClr val="0B0B0A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59" name="Rectangle 187"/>
            <xdr:cNvSpPr>
              <a:spLocks noChangeArrowheads="1"/>
            </xdr:cNvSpPr>
          </xdr:nvSpPr>
          <xdr:spPr bwMode="auto">
            <a:xfrm>
              <a:off x="2564616" y="2868058"/>
              <a:ext cx="19068" cy="276325"/>
            </a:xfrm>
            <a:prstGeom prst="rect">
              <a:avLst/>
            </a:prstGeom>
            <a:solidFill>
              <a:srgbClr val="0B0B0A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3260" name="Freeform 188"/>
            <xdr:cNvSpPr>
              <a:spLocks/>
            </xdr:cNvSpPr>
          </xdr:nvSpPr>
          <xdr:spPr bwMode="auto">
            <a:xfrm>
              <a:off x="2898302" y="2849001"/>
              <a:ext cx="38135" cy="285853"/>
            </a:xfrm>
            <a:custGeom>
              <a:avLst/>
              <a:gdLst/>
              <a:ahLst/>
              <a:cxnLst>
                <a:cxn ang="0">
                  <a:pos x="107" y="729"/>
                </a:cxn>
                <a:cxn ang="0">
                  <a:pos x="54" y="782"/>
                </a:cxn>
                <a:cxn ang="0">
                  <a:pos x="0" y="729"/>
                </a:cxn>
                <a:cxn ang="0">
                  <a:pos x="0" y="53"/>
                </a:cxn>
                <a:cxn ang="0">
                  <a:pos x="54" y="0"/>
                </a:cxn>
                <a:cxn ang="0">
                  <a:pos x="107" y="53"/>
                </a:cxn>
                <a:cxn ang="0">
                  <a:pos x="107" y="729"/>
                </a:cxn>
              </a:cxnLst>
              <a:rect l="0" t="0" r="r" b="b"/>
              <a:pathLst>
                <a:path w="107" h="782">
                  <a:moveTo>
                    <a:pt x="107" y="729"/>
                  </a:moveTo>
                  <a:cubicBezTo>
                    <a:pt x="107" y="758"/>
                    <a:pt x="74" y="782"/>
                    <a:pt x="54" y="782"/>
                  </a:cubicBezTo>
                  <a:cubicBezTo>
                    <a:pt x="35" y="782"/>
                    <a:pt x="0" y="758"/>
                    <a:pt x="0" y="729"/>
                  </a:cubicBezTo>
                  <a:lnTo>
                    <a:pt x="0" y="53"/>
                  </a:lnTo>
                  <a:cubicBezTo>
                    <a:pt x="0" y="24"/>
                    <a:pt x="35" y="0"/>
                    <a:pt x="54" y="0"/>
                  </a:cubicBezTo>
                  <a:cubicBezTo>
                    <a:pt x="73" y="0"/>
                    <a:pt x="107" y="24"/>
                    <a:pt x="107" y="53"/>
                  </a:cubicBezTo>
                  <a:lnTo>
                    <a:pt x="107" y="729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61" name="Freeform 189"/>
            <xdr:cNvSpPr>
              <a:spLocks/>
            </xdr:cNvSpPr>
          </xdr:nvSpPr>
          <xdr:spPr bwMode="auto">
            <a:xfrm>
              <a:off x="2621819" y="3096741"/>
              <a:ext cx="28602" cy="28585"/>
            </a:xfrm>
            <a:custGeom>
              <a:avLst/>
              <a:gdLst/>
              <a:ahLst/>
              <a:cxnLst>
                <a:cxn ang="0">
                  <a:pos x="66" y="64"/>
                </a:cxn>
                <a:cxn ang="0">
                  <a:pos x="0" y="75"/>
                </a:cxn>
                <a:cxn ang="0">
                  <a:pos x="0" y="0"/>
                </a:cxn>
                <a:cxn ang="0">
                  <a:pos x="66" y="11"/>
                </a:cxn>
                <a:cxn ang="0">
                  <a:pos x="66" y="64"/>
                </a:cxn>
              </a:cxnLst>
              <a:rect l="0" t="0" r="r" b="b"/>
              <a:pathLst>
                <a:path w="66" h="75">
                  <a:moveTo>
                    <a:pt x="66" y="64"/>
                  </a:moveTo>
                  <a:lnTo>
                    <a:pt x="0" y="75"/>
                  </a:lnTo>
                  <a:lnTo>
                    <a:pt x="0" y="0"/>
                  </a:lnTo>
                  <a:lnTo>
                    <a:pt x="66" y="11"/>
                  </a:lnTo>
                  <a:lnTo>
                    <a:pt x="66" y="64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62" name="Freeform 190"/>
            <xdr:cNvSpPr>
              <a:spLocks/>
            </xdr:cNvSpPr>
          </xdr:nvSpPr>
          <xdr:spPr bwMode="auto">
            <a:xfrm>
              <a:off x="2650422" y="3096741"/>
              <a:ext cx="19068" cy="28585"/>
            </a:xfrm>
            <a:custGeom>
              <a:avLst/>
              <a:gdLst/>
              <a:ahLst/>
              <a:cxnLst>
                <a:cxn ang="0">
                  <a:pos x="0" y="64"/>
                </a:cxn>
                <a:cxn ang="0">
                  <a:pos x="66" y="75"/>
                </a:cxn>
                <a:cxn ang="0">
                  <a:pos x="66" y="0"/>
                </a:cxn>
                <a:cxn ang="0">
                  <a:pos x="0" y="11"/>
                </a:cxn>
                <a:cxn ang="0">
                  <a:pos x="0" y="64"/>
                </a:cxn>
              </a:cxnLst>
              <a:rect l="0" t="0" r="r" b="b"/>
              <a:pathLst>
                <a:path w="66" h="75">
                  <a:moveTo>
                    <a:pt x="0" y="64"/>
                  </a:moveTo>
                  <a:lnTo>
                    <a:pt x="66" y="75"/>
                  </a:lnTo>
                  <a:lnTo>
                    <a:pt x="66" y="0"/>
                  </a:lnTo>
                  <a:lnTo>
                    <a:pt x="0" y="11"/>
                  </a:lnTo>
                  <a:lnTo>
                    <a:pt x="0" y="64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63" name="Freeform 191"/>
            <xdr:cNvSpPr>
              <a:spLocks/>
            </xdr:cNvSpPr>
          </xdr:nvSpPr>
          <xdr:spPr bwMode="auto">
            <a:xfrm>
              <a:off x="2688557" y="3096741"/>
              <a:ext cx="19068" cy="28585"/>
            </a:xfrm>
            <a:custGeom>
              <a:avLst/>
              <a:gdLst/>
              <a:ahLst/>
              <a:cxnLst>
                <a:cxn ang="0">
                  <a:pos x="66" y="64"/>
                </a:cxn>
                <a:cxn ang="0">
                  <a:pos x="0" y="75"/>
                </a:cxn>
                <a:cxn ang="0">
                  <a:pos x="0" y="0"/>
                </a:cxn>
                <a:cxn ang="0">
                  <a:pos x="66" y="11"/>
                </a:cxn>
                <a:cxn ang="0">
                  <a:pos x="66" y="64"/>
                </a:cxn>
              </a:cxnLst>
              <a:rect l="0" t="0" r="r" b="b"/>
              <a:pathLst>
                <a:path w="66" h="75">
                  <a:moveTo>
                    <a:pt x="66" y="64"/>
                  </a:moveTo>
                  <a:lnTo>
                    <a:pt x="0" y="75"/>
                  </a:lnTo>
                  <a:lnTo>
                    <a:pt x="0" y="0"/>
                  </a:lnTo>
                  <a:lnTo>
                    <a:pt x="66" y="11"/>
                  </a:lnTo>
                  <a:lnTo>
                    <a:pt x="66" y="64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64" name="Freeform 192"/>
            <xdr:cNvSpPr>
              <a:spLocks/>
            </xdr:cNvSpPr>
          </xdr:nvSpPr>
          <xdr:spPr bwMode="auto">
            <a:xfrm>
              <a:off x="2707625" y="3096741"/>
              <a:ext cx="19068" cy="28585"/>
            </a:xfrm>
            <a:custGeom>
              <a:avLst/>
              <a:gdLst/>
              <a:ahLst/>
              <a:cxnLst>
                <a:cxn ang="0">
                  <a:pos x="0" y="64"/>
                </a:cxn>
                <a:cxn ang="0">
                  <a:pos x="65" y="75"/>
                </a:cxn>
                <a:cxn ang="0">
                  <a:pos x="65" y="0"/>
                </a:cxn>
                <a:cxn ang="0">
                  <a:pos x="0" y="11"/>
                </a:cxn>
                <a:cxn ang="0">
                  <a:pos x="0" y="64"/>
                </a:cxn>
              </a:cxnLst>
              <a:rect l="0" t="0" r="r" b="b"/>
              <a:pathLst>
                <a:path w="65" h="75">
                  <a:moveTo>
                    <a:pt x="0" y="64"/>
                  </a:moveTo>
                  <a:lnTo>
                    <a:pt x="65" y="75"/>
                  </a:lnTo>
                  <a:lnTo>
                    <a:pt x="65" y="0"/>
                  </a:lnTo>
                  <a:lnTo>
                    <a:pt x="0" y="11"/>
                  </a:lnTo>
                  <a:lnTo>
                    <a:pt x="0" y="64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65" name="Freeform 193"/>
            <xdr:cNvSpPr>
              <a:spLocks/>
            </xdr:cNvSpPr>
          </xdr:nvSpPr>
          <xdr:spPr bwMode="auto">
            <a:xfrm>
              <a:off x="2745761" y="3096741"/>
              <a:ext cx="19068" cy="28585"/>
            </a:xfrm>
            <a:custGeom>
              <a:avLst/>
              <a:gdLst/>
              <a:ahLst/>
              <a:cxnLst>
                <a:cxn ang="0">
                  <a:pos x="66" y="64"/>
                </a:cxn>
                <a:cxn ang="0">
                  <a:pos x="0" y="75"/>
                </a:cxn>
                <a:cxn ang="0">
                  <a:pos x="0" y="0"/>
                </a:cxn>
                <a:cxn ang="0">
                  <a:pos x="66" y="11"/>
                </a:cxn>
                <a:cxn ang="0">
                  <a:pos x="66" y="64"/>
                </a:cxn>
              </a:cxnLst>
              <a:rect l="0" t="0" r="r" b="b"/>
              <a:pathLst>
                <a:path w="66" h="75">
                  <a:moveTo>
                    <a:pt x="66" y="64"/>
                  </a:moveTo>
                  <a:lnTo>
                    <a:pt x="0" y="75"/>
                  </a:lnTo>
                  <a:lnTo>
                    <a:pt x="0" y="0"/>
                  </a:lnTo>
                  <a:lnTo>
                    <a:pt x="66" y="11"/>
                  </a:lnTo>
                  <a:lnTo>
                    <a:pt x="66" y="64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66" name="Freeform 194"/>
            <xdr:cNvSpPr>
              <a:spLocks/>
            </xdr:cNvSpPr>
          </xdr:nvSpPr>
          <xdr:spPr bwMode="auto">
            <a:xfrm>
              <a:off x="2764829" y="3096741"/>
              <a:ext cx="28602" cy="28585"/>
            </a:xfrm>
            <a:custGeom>
              <a:avLst/>
              <a:gdLst/>
              <a:ahLst/>
              <a:cxnLst>
                <a:cxn ang="0">
                  <a:pos x="0" y="64"/>
                </a:cxn>
                <a:cxn ang="0">
                  <a:pos x="65" y="75"/>
                </a:cxn>
                <a:cxn ang="0">
                  <a:pos x="65" y="0"/>
                </a:cxn>
                <a:cxn ang="0">
                  <a:pos x="0" y="11"/>
                </a:cxn>
                <a:cxn ang="0">
                  <a:pos x="0" y="64"/>
                </a:cxn>
              </a:cxnLst>
              <a:rect l="0" t="0" r="r" b="b"/>
              <a:pathLst>
                <a:path w="65" h="75">
                  <a:moveTo>
                    <a:pt x="0" y="64"/>
                  </a:moveTo>
                  <a:lnTo>
                    <a:pt x="65" y="75"/>
                  </a:lnTo>
                  <a:lnTo>
                    <a:pt x="65" y="0"/>
                  </a:lnTo>
                  <a:lnTo>
                    <a:pt x="0" y="11"/>
                  </a:lnTo>
                  <a:lnTo>
                    <a:pt x="0" y="64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67" name="Freeform 195"/>
            <xdr:cNvSpPr>
              <a:spLocks/>
            </xdr:cNvSpPr>
          </xdr:nvSpPr>
          <xdr:spPr bwMode="auto">
            <a:xfrm>
              <a:off x="2802964" y="3096741"/>
              <a:ext cx="28602" cy="28585"/>
            </a:xfrm>
            <a:custGeom>
              <a:avLst/>
              <a:gdLst/>
              <a:ahLst/>
              <a:cxnLst>
                <a:cxn ang="0">
                  <a:pos x="65" y="64"/>
                </a:cxn>
                <a:cxn ang="0">
                  <a:pos x="0" y="75"/>
                </a:cxn>
                <a:cxn ang="0">
                  <a:pos x="0" y="0"/>
                </a:cxn>
                <a:cxn ang="0">
                  <a:pos x="65" y="11"/>
                </a:cxn>
                <a:cxn ang="0">
                  <a:pos x="65" y="64"/>
                </a:cxn>
              </a:cxnLst>
              <a:rect l="0" t="0" r="r" b="b"/>
              <a:pathLst>
                <a:path w="65" h="75">
                  <a:moveTo>
                    <a:pt x="65" y="64"/>
                  </a:moveTo>
                  <a:lnTo>
                    <a:pt x="0" y="75"/>
                  </a:lnTo>
                  <a:lnTo>
                    <a:pt x="0" y="0"/>
                  </a:lnTo>
                  <a:lnTo>
                    <a:pt x="65" y="11"/>
                  </a:lnTo>
                  <a:lnTo>
                    <a:pt x="65" y="64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68" name="Freeform 196"/>
            <xdr:cNvSpPr>
              <a:spLocks/>
            </xdr:cNvSpPr>
          </xdr:nvSpPr>
          <xdr:spPr bwMode="auto">
            <a:xfrm>
              <a:off x="2831566" y="3096741"/>
              <a:ext cx="19068" cy="28585"/>
            </a:xfrm>
            <a:custGeom>
              <a:avLst/>
              <a:gdLst/>
              <a:ahLst/>
              <a:cxnLst>
                <a:cxn ang="0">
                  <a:pos x="0" y="64"/>
                </a:cxn>
                <a:cxn ang="0">
                  <a:pos x="66" y="75"/>
                </a:cxn>
                <a:cxn ang="0">
                  <a:pos x="66" y="0"/>
                </a:cxn>
                <a:cxn ang="0">
                  <a:pos x="0" y="11"/>
                </a:cxn>
                <a:cxn ang="0">
                  <a:pos x="0" y="64"/>
                </a:cxn>
              </a:cxnLst>
              <a:rect l="0" t="0" r="r" b="b"/>
              <a:pathLst>
                <a:path w="66" h="75">
                  <a:moveTo>
                    <a:pt x="0" y="64"/>
                  </a:moveTo>
                  <a:lnTo>
                    <a:pt x="66" y="75"/>
                  </a:lnTo>
                  <a:lnTo>
                    <a:pt x="66" y="0"/>
                  </a:lnTo>
                  <a:lnTo>
                    <a:pt x="0" y="11"/>
                  </a:lnTo>
                  <a:lnTo>
                    <a:pt x="0" y="64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69" name="Freeform 197"/>
            <xdr:cNvSpPr>
              <a:spLocks/>
            </xdr:cNvSpPr>
          </xdr:nvSpPr>
          <xdr:spPr bwMode="auto">
            <a:xfrm>
              <a:off x="2869701" y="3096741"/>
              <a:ext cx="19068" cy="28585"/>
            </a:xfrm>
            <a:custGeom>
              <a:avLst/>
              <a:gdLst/>
              <a:ahLst/>
              <a:cxnLst>
                <a:cxn ang="0">
                  <a:pos x="65" y="64"/>
                </a:cxn>
                <a:cxn ang="0">
                  <a:pos x="0" y="75"/>
                </a:cxn>
                <a:cxn ang="0">
                  <a:pos x="0" y="0"/>
                </a:cxn>
                <a:cxn ang="0">
                  <a:pos x="65" y="11"/>
                </a:cxn>
                <a:cxn ang="0">
                  <a:pos x="65" y="64"/>
                </a:cxn>
              </a:cxnLst>
              <a:rect l="0" t="0" r="r" b="b"/>
              <a:pathLst>
                <a:path w="65" h="75">
                  <a:moveTo>
                    <a:pt x="65" y="64"/>
                  </a:moveTo>
                  <a:lnTo>
                    <a:pt x="0" y="75"/>
                  </a:lnTo>
                  <a:lnTo>
                    <a:pt x="0" y="0"/>
                  </a:lnTo>
                  <a:lnTo>
                    <a:pt x="65" y="11"/>
                  </a:lnTo>
                  <a:lnTo>
                    <a:pt x="65" y="64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70" name="Freeform 198"/>
            <xdr:cNvSpPr>
              <a:spLocks/>
            </xdr:cNvSpPr>
          </xdr:nvSpPr>
          <xdr:spPr bwMode="auto">
            <a:xfrm>
              <a:off x="2888769" y="3096741"/>
              <a:ext cx="28602" cy="28585"/>
            </a:xfrm>
            <a:custGeom>
              <a:avLst/>
              <a:gdLst/>
              <a:ahLst/>
              <a:cxnLst>
                <a:cxn ang="0">
                  <a:pos x="0" y="64"/>
                </a:cxn>
                <a:cxn ang="0">
                  <a:pos x="66" y="75"/>
                </a:cxn>
                <a:cxn ang="0">
                  <a:pos x="66" y="0"/>
                </a:cxn>
                <a:cxn ang="0">
                  <a:pos x="0" y="11"/>
                </a:cxn>
                <a:cxn ang="0">
                  <a:pos x="0" y="64"/>
                </a:cxn>
              </a:cxnLst>
              <a:rect l="0" t="0" r="r" b="b"/>
              <a:pathLst>
                <a:path w="66" h="75">
                  <a:moveTo>
                    <a:pt x="0" y="64"/>
                  </a:moveTo>
                  <a:lnTo>
                    <a:pt x="66" y="75"/>
                  </a:lnTo>
                  <a:lnTo>
                    <a:pt x="66" y="0"/>
                  </a:lnTo>
                  <a:lnTo>
                    <a:pt x="0" y="11"/>
                  </a:lnTo>
                  <a:lnTo>
                    <a:pt x="0" y="64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71" name="Freeform 199"/>
            <xdr:cNvSpPr>
              <a:spLocks/>
            </xdr:cNvSpPr>
          </xdr:nvSpPr>
          <xdr:spPr bwMode="auto">
            <a:xfrm>
              <a:off x="2621819" y="2868058"/>
              <a:ext cx="28602" cy="28585"/>
            </a:xfrm>
            <a:custGeom>
              <a:avLst/>
              <a:gdLst/>
              <a:ahLst/>
              <a:cxnLst>
                <a:cxn ang="0">
                  <a:pos x="66" y="64"/>
                </a:cxn>
                <a:cxn ang="0">
                  <a:pos x="0" y="75"/>
                </a:cxn>
                <a:cxn ang="0">
                  <a:pos x="0" y="0"/>
                </a:cxn>
                <a:cxn ang="0">
                  <a:pos x="66" y="11"/>
                </a:cxn>
                <a:cxn ang="0">
                  <a:pos x="66" y="64"/>
                </a:cxn>
              </a:cxnLst>
              <a:rect l="0" t="0" r="r" b="b"/>
              <a:pathLst>
                <a:path w="66" h="75">
                  <a:moveTo>
                    <a:pt x="66" y="64"/>
                  </a:moveTo>
                  <a:lnTo>
                    <a:pt x="0" y="75"/>
                  </a:lnTo>
                  <a:lnTo>
                    <a:pt x="0" y="0"/>
                  </a:lnTo>
                  <a:lnTo>
                    <a:pt x="66" y="11"/>
                  </a:lnTo>
                  <a:lnTo>
                    <a:pt x="66" y="64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72" name="Freeform 200"/>
            <xdr:cNvSpPr>
              <a:spLocks/>
            </xdr:cNvSpPr>
          </xdr:nvSpPr>
          <xdr:spPr bwMode="auto">
            <a:xfrm>
              <a:off x="2650422" y="2868058"/>
              <a:ext cx="19068" cy="28585"/>
            </a:xfrm>
            <a:custGeom>
              <a:avLst/>
              <a:gdLst/>
              <a:ahLst/>
              <a:cxnLst>
                <a:cxn ang="0">
                  <a:pos x="0" y="64"/>
                </a:cxn>
                <a:cxn ang="0">
                  <a:pos x="66" y="75"/>
                </a:cxn>
                <a:cxn ang="0">
                  <a:pos x="66" y="0"/>
                </a:cxn>
                <a:cxn ang="0">
                  <a:pos x="0" y="11"/>
                </a:cxn>
                <a:cxn ang="0">
                  <a:pos x="0" y="64"/>
                </a:cxn>
              </a:cxnLst>
              <a:rect l="0" t="0" r="r" b="b"/>
              <a:pathLst>
                <a:path w="66" h="75">
                  <a:moveTo>
                    <a:pt x="0" y="64"/>
                  </a:moveTo>
                  <a:lnTo>
                    <a:pt x="66" y="75"/>
                  </a:lnTo>
                  <a:lnTo>
                    <a:pt x="66" y="0"/>
                  </a:lnTo>
                  <a:lnTo>
                    <a:pt x="0" y="11"/>
                  </a:lnTo>
                  <a:lnTo>
                    <a:pt x="0" y="64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73" name="Freeform 201"/>
            <xdr:cNvSpPr>
              <a:spLocks/>
            </xdr:cNvSpPr>
          </xdr:nvSpPr>
          <xdr:spPr bwMode="auto">
            <a:xfrm>
              <a:off x="2688557" y="2868058"/>
              <a:ext cx="19068" cy="28585"/>
            </a:xfrm>
            <a:custGeom>
              <a:avLst/>
              <a:gdLst/>
              <a:ahLst/>
              <a:cxnLst>
                <a:cxn ang="0">
                  <a:pos x="66" y="64"/>
                </a:cxn>
                <a:cxn ang="0">
                  <a:pos x="0" y="75"/>
                </a:cxn>
                <a:cxn ang="0">
                  <a:pos x="0" y="0"/>
                </a:cxn>
                <a:cxn ang="0">
                  <a:pos x="66" y="11"/>
                </a:cxn>
                <a:cxn ang="0">
                  <a:pos x="66" y="64"/>
                </a:cxn>
              </a:cxnLst>
              <a:rect l="0" t="0" r="r" b="b"/>
              <a:pathLst>
                <a:path w="66" h="75">
                  <a:moveTo>
                    <a:pt x="66" y="64"/>
                  </a:moveTo>
                  <a:lnTo>
                    <a:pt x="0" y="75"/>
                  </a:lnTo>
                  <a:lnTo>
                    <a:pt x="0" y="0"/>
                  </a:lnTo>
                  <a:lnTo>
                    <a:pt x="66" y="11"/>
                  </a:lnTo>
                  <a:lnTo>
                    <a:pt x="66" y="64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74" name="Freeform 202"/>
            <xdr:cNvSpPr>
              <a:spLocks/>
            </xdr:cNvSpPr>
          </xdr:nvSpPr>
          <xdr:spPr bwMode="auto">
            <a:xfrm>
              <a:off x="2707625" y="2868058"/>
              <a:ext cx="19068" cy="28585"/>
            </a:xfrm>
            <a:custGeom>
              <a:avLst/>
              <a:gdLst/>
              <a:ahLst/>
              <a:cxnLst>
                <a:cxn ang="0">
                  <a:pos x="0" y="64"/>
                </a:cxn>
                <a:cxn ang="0">
                  <a:pos x="65" y="75"/>
                </a:cxn>
                <a:cxn ang="0">
                  <a:pos x="65" y="0"/>
                </a:cxn>
                <a:cxn ang="0">
                  <a:pos x="0" y="11"/>
                </a:cxn>
                <a:cxn ang="0">
                  <a:pos x="0" y="64"/>
                </a:cxn>
              </a:cxnLst>
              <a:rect l="0" t="0" r="r" b="b"/>
              <a:pathLst>
                <a:path w="65" h="75">
                  <a:moveTo>
                    <a:pt x="0" y="64"/>
                  </a:moveTo>
                  <a:lnTo>
                    <a:pt x="65" y="75"/>
                  </a:lnTo>
                  <a:lnTo>
                    <a:pt x="65" y="0"/>
                  </a:lnTo>
                  <a:lnTo>
                    <a:pt x="0" y="11"/>
                  </a:lnTo>
                  <a:lnTo>
                    <a:pt x="0" y="64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75" name="Freeform 203"/>
            <xdr:cNvSpPr>
              <a:spLocks/>
            </xdr:cNvSpPr>
          </xdr:nvSpPr>
          <xdr:spPr bwMode="auto">
            <a:xfrm>
              <a:off x="2745761" y="2868058"/>
              <a:ext cx="19068" cy="28585"/>
            </a:xfrm>
            <a:custGeom>
              <a:avLst/>
              <a:gdLst/>
              <a:ahLst/>
              <a:cxnLst>
                <a:cxn ang="0">
                  <a:pos x="66" y="64"/>
                </a:cxn>
                <a:cxn ang="0">
                  <a:pos x="0" y="75"/>
                </a:cxn>
                <a:cxn ang="0">
                  <a:pos x="0" y="0"/>
                </a:cxn>
                <a:cxn ang="0">
                  <a:pos x="66" y="11"/>
                </a:cxn>
                <a:cxn ang="0">
                  <a:pos x="66" y="64"/>
                </a:cxn>
              </a:cxnLst>
              <a:rect l="0" t="0" r="r" b="b"/>
              <a:pathLst>
                <a:path w="66" h="75">
                  <a:moveTo>
                    <a:pt x="66" y="64"/>
                  </a:moveTo>
                  <a:lnTo>
                    <a:pt x="0" y="75"/>
                  </a:lnTo>
                  <a:lnTo>
                    <a:pt x="0" y="0"/>
                  </a:lnTo>
                  <a:lnTo>
                    <a:pt x="66" y="11"/>
                  </a:lnTo>
                  <a:lnTo>
                    <a:pt x="66" y="64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76" name="Freeform 204"/>
            <xdr:cNvSpPr>
              <a:spLocks/>
            </xdr:cNvSpPr>
          </xdr:nvSpPr>
          <xdr:spPr bwMode="auto">
            <a:xfrm>
              <a:off x="2764829" y="2868058"/>
              <a:ext cx="28602" cy="28585"/>
            </a:xfrm>
            <a:custGeom>
              <a:avLst/>
              <a:gdLst/>
              <a:ahLst/>
              <a:cxnLst>
                <a:cxn ang="0">
                  <a:pos x="0" y="64"/>
                </a:cxn>
                <a:cxn ang="0">
                  <a:pos x="65" y="75"/>
                </a:cxn>
                <a:cxn ang="0">
                  <a:pos x="65" y="0"/>
                </a:cxn>
                <a:cxn ang="0">
                  <a:pos x="0" y="11"/>
                </a:cxn>
                <a:cxn ang="0">
                  <a:pos x="0" y="64"/>
                </a:cxn>
              </a:cxnLst>
              <a:rect l="0" t="0" r="r" b="b"/>
              <a:pathLst>
                <a:path w="65" h="75">
                  <a:moveTo>
                    <a:pt x="0" y="64"/>
                  </a:moveTo>
                  <a:lnTo>
                    <a:pt x="65" y="75"/>
                  </a:lnTo>
                  <a:lnTo>
                    <a:pt x="65" y="0"/>
                  </a:lnTo>
                  <a:lnTo>
                    <a:pt x="0" y="11"/>
                  </a:lnTo>
                  <a:lnTo>
                    <a:pt x="0" y="64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77" name="Freeform 205"/>
            <xdr:cNvSpPr>
              <a:spLocks/>
            </xdr:cNvSpPr>
          </xdr:nvSpPr>
          <xdr:spPr bwMode="auto">
            <a:xfrm>
              <a:off x="2802964" y="2868058"/>
              <a:ext cx="28602" cy="28585"/>
            </a:xfrm>
            <a:custGeom>
              <a:avLst/>
              <a:gdLst/>
              <a:ahLst/>
              <a:cxnLst>
                <a:cxn ang="0">
                  <a:pos x="65" y="64"/>
                </a:cxn>
                <a:cxn ang="0">
                  <a:pos x="0" y="75"/>
                </a:cxn>
                <a:cxn ang="0">
                  <a:pos x="0" y="0"/>
                </a:cxn>
                <a:cxn ang="0">
                  <a:pos x="65" y="11"/>
                </a:cxn>
                <a:cxn ang="0">
                  <a:pos x="65" y="64"/>
                </a:cxn>
              </a:cxnLst>
              <a:rect l="0" t="0" r="r" b="b"/>
              <a:pathLst>
                <a:path w="65" h="75">
                  <a:moveTo>
                    <a:pt x="65" y="64"/>
                  </a:moveTo>
                  <a:lnTo>
                    <a:pt x="0" y="75"/>
                  </a:lnTo>
                  <a:lnTo>
                    <a:pt x="0" y="0"/>
                  </a:lnTo>
                  <a:lnTo>
                    <a:pt x="65" y="11"/>
                  </a:lnTo>
                  <a:lnTo>
                    <a:pt x="65" y="64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78" name="Freeform 206"/>
            <xdr:cNvSpPr>
              <a:spLocks/>
            </xdr:cNvSpPr>
          </xdr:nvSpPr>
          <xdr:spPr bwMode="auto">
            <a:xfrm>
              <a:off x="2831566" y="2868058"/>
              <a:ext cx="19068" cy="28585"/>
            </a:xfrm>
            <a:custGeom>
              <a:avLst/>
              <a:gdLst/>
              <a:ahLst/>
              <a:cxnLst>
                <a:cxn ang="0">
                  <a:pos x="0" y="64"/>
                </a:cxn>
                <a:cxn ang="0">
                  <a:pos x="66" y="75"/>
                </a:cxn>
                <a:cxn ang="0">
                  <a:pos x="66" y="0"/>
                </a:cxn>
                <a:cxn ang="0">
                  <a:pos x="0" y="11"/>
                </a:cxn>
                <a:cxn ang="0">
                  <a:pos x="0" y="64"/>
                </a:cxn>
              </a:cxnLst>
              <a:rect l="0" t="0" r="r" b="b"/>
              <a:pathLst>
                <a:path w="66" h="75">
                  <a:moveTo>
                    <a:pt x="0" y="64"/>
                  </a:moveTo>
                  <a:lnTo>
                    <a:pt x="66" y="75"/>
                  </a:lnTo>
                  <a:lnTo>
                    <a:pt x="66" y="0"/>
                  </a:lnTo>
                  <a:lnTo>
                    <a:pt x="0" y="11"/>
                  </a:lnTo>
                  <a:lnTo>
                    <a:pt x="0" y="64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79" name="Freeform 207"/>
            <xdr:cNvSpPr>
              <a:spLocks/>
            </xdr:cNvSpPr>
          </xdr:nvSpPr>
          <xdr:spPr bwMode="auto">
            <a:xfrm>
              <a:off x="2831566" y="2868058"/>
              <a:ext cx="9534" cy="19057"/>
            </a:xfrm>
            <a:custGeom>
              <a:avLst/>
              <a:gdLst/>
              <a:ahLst/>
              <a:cxnLst>
                <a:cxn ang="0">
                  <a:pos x="0" y="41"/>
                </a:cxn>
                <a:cxn ang="0">
                  <a:pos x="33" y="47"/>
                </a:cxn>
                <a:cxn ang="0">
                  <a:pos x="33" y="0"/>
                </a:cxn>
                <a:cxn ang="0">
                  <a:pos x="0" y="6"/>
                </a:cxn>
                <a:cxn ang="0">
                  <a:pos x="0" y="41"/>
                </a:cxn>
              </a:cxnLst>
              <a:rect l="0" t="0" r="r" b="b"/>
              <a:pathLst>
                <a:path w="33" h="47">
                  <a:moveTo>
                    <a:pt x="0" y="41"/>
                  </a:moveTo>
                  <a:lnTo>
                    <a:pt x="33" y="47"/>
                  </a:lnTo>
                  <a:lnTo>
                    <a:pt x="33" y="0"/>
                  </a:lnTo>
                  <a:lnTo>
                    <a:pt x="0" y="6"/>
                  </a:lnTo>
                  <a:lnTo>
                    <a:pt x="0" y="41"/>
                  </a:lnTo>
                  <a:close/>
                </a:path>
              </a:pathLst>
            </a:custGeom>
            <a:solidFill>
              <a:srgbClr val="62B9DF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80" name="Freeform 208"/>
            <xdr:cNvSpPr>
              <a:spLocks/>
            </xdr:cNvSpPr>
          </xdr:nvSpPr>
          <xdr:spPr bwMode="auto">
            <a:xfrm>
              <a:off x="2869701" y="2868058"/>
              <a:ext cx="19068" cy="28585"/>
            </a:xfrm>
            <a:custGeom>
              <a:avLst/>
              <a:gdLst/>
              <a:ahLst/>
              <a:cxnLst>
                <a:cxn ang="0">
                  <a:pos x="65" y="64"/>
                </a:cxn>
                <a:cxn ang="0">
                  <a:pos x="0" y="75"/>
                </a:cxn>
                <a:cxn ang="0">
                  <a:pos x="0" y="0"/>
                </a:cxn>
                <a:cxn ang="0">
                  <a:pos x="65" y="11"/>
                </a:cxn>
                <a:cxn ang="0">
                  <a:pos x="65" y="64"/>
                </a:cxn>
              </a:cxnLst>
              <a:rect l="0" t="0" r="r" b="b"/>
              <a:pathLst>
                <a:path w="65" h="75">
                  <a:moveTo>
                    <a:pt x="65" y="64"/>
                  </a:moveTo>
                  <a:lnTo>
                    <a:pt x="0" y="75"/>
                  </a:lnTo>
                  <a:lnTo>
                    <a:pt x="0" y="0"/>
                  </a:lnTo>
                  <a:lnTo>
                    <a:pt x="65" y="11"/>
                  </a:lnTo>
                  <a:lnTo>
                    <a:pt x="65" y="64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81" name="Freeform 209"/>
            <xdr:cNvSpPr>
              <a:spLocks/>
            </xdr:cNvSpPr>
          </xdr:nvSpPr>
          <xdr:spPr bwMode="auto">
            <a:xfrm>
              <a:off x="2888769" y="2868058"/>
              <a:ext cx="28602" cy="28585"/>
            </a:xfrm>
            <a:custGeom>
              <a:avLst/>
              <a:gdLst/>
              <a:ahLst/>
              <a:cxnLst>
                <a:cxn ang="0">
                  <a:pos x="0" y="64"/>
                </a:cxn>
                <a:cxn ang="0">
                  <a:pos x="66" y="75"/>
                </a:cxn>
                <a:cxn ang="0">
                  <a:pos x="66" y="0"/>
                </a:cxn>
                <a:cxn ang="0">
                  <a:pos x="0" y="11"/>
                </a:cxn>
                <a:cxn ang="0">
                  <a:pos x="0" y="64"/>
                </a:cxn>
              </a:cxnLst>
              <a:rect l="0" t="0" r="r" b="b"/>
              <a:pathLst>
                <a:path w="66" h="75">
                  <a:moveTo>
                    <a:pt x="0" y="64"/>
                  </a:moveTo>
                  <a:lnTo>
                    <a:pt x="66" y="75"/>
                  </a:lnTo>
                  <a:lnTo>
                    <a:pt x="66" y="0"/>
                  </a:lnTo>
                  <a:lnTo>
                    <a:pt x="0" y="11"/>
                  </a:lnTo>
                  <a:lnTo>
                    <a:pt x="0" y="64"/>
                  </a:lnTo>
                  <a:close/>
                </a:path>
              </a:pathLst>
            </a:custGeom>
            <a:solidFill>
              <a:srgbClr val="AEDBF1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82" name="Freeform 210"/>
            <xdr:cNvSpPr>
              <a:spLocks/>
            </xdr:cNvSpPr>
          </xdr:nvSpPr>
          <xdr:spPr bwMode="auto">
            <a:xfrm>
              <a:off x="2802964" y="2868058"/>
              <a:ext cx="28602" cy="28585"/>
            </a:xfrm>
            <a:custGeom>
              <a:avLst/>
              <a:gdLst/>
              <a:ahLst/>
              <a:cxnLst>
                <a:cxn ang="0">
                  <a:pos x="65" y="64"/>
                </a:cxn>
                <a:cxn ang="0">
                  <a:pos x="0" y="75"/>
                </a:cxn>
                <a:cxn ang="0">
                  <a:pos x="0" y="0"/>
                </a:cxn>
                <a:cxn ang="0">
                  <a:pos x="65" y="11"/>
                </a:cxn>
                <a:cxn ang="0">
                  <a:pos x="65" y="64"/>
                </a:cxn>
              </a:cxnLst>
              <a:rect l="0" t="0" r="r" b="b"/>
              <a:pathLst>
                <a:path w="65" h="75">
                  <a:moveTo>
                    <a:pt x="65" y="64"/>
                  </a:moveTo>
                  <a:lnTo>
                    <a:pt x="0" y="75"/>
                  </a:lnTo>
                  <a:lnTo>
                    <a:pt x="0" y="0"/>
                  </a:lnTo>
                  <a:lnTo>
                    <a:pt x="65" y="11"/>
                  </a:lnTo>
                  <a:lnTo>
                    <a:pt x="65" y="64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83" name="Freeform 211"/>
            <xdr:cNvSpPr>
              <a:spLocks/>
            </xdr:cNvSpPr>
          </xdr:nvSpPr>
          <xdr:spPr bwMode="auto">
            <a:xfrm>
              <a:off x="2831566" y="2868058"/>
              <a:ext cx="19068" cy="28585"/>
            </a:xfrm>
            <a:custGeom>
              <a:avLst/>
              <a:gdLst/>
              <a:ahLst/>
              <a:cxnLst>
                <a:cxn ang="0">
                  <a:pos x="0" y="64"/>
                </a:cxn>
                <a:cxn ang="0">
                  <a:pos x="66" y="75"/>
                </a:cxn>
                <a:cxn ang="0">
                  <a:pos x="66" y="0"/>
                </a:cxn>
                <a:cxn ang="0">
                  <a:pos x="0" y="11"/>
                </a:cxn>
                <a:cxn ang="0">
                  <a:pos x="0" y="64"/>
                </a:cxn>
              </a:cxnLst>
              <a:rect l="0" t="0" r="r" b="b"/>
              <a:pathLst>
                <a:path w="66" h="75">
                  <a:moveTo>
                    <a:pt x="0" y="64"/>
                  </a:moveTo>
                  <a:lnTo>
                    <a:pt x="66" y="75"/>
                  </a:lnTo>
                  <a:lnTo>
                    <a:pt x="66" y="0"/>
                  </a:lnTo>
                  <a:lnTo>
                    <a:pt x="0" y="11"/>
                  </a:lnTo>
                  <a:lnTo>
                    <a:pt x="0" y="64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84" name="Freeform 212"/>
            <xdr:cNvSpPr>
              <a:spLocks/>
            </xdr:cNvSpPr>
          </xdr:nvSpPr>
          <xdr:spPr bwMode="auto">
            <a:xfrm>
              <a:off x="2831566" y="2868058"/>
              <a:ext cx="9534" cy="19057"/>
            </a:xfrm>
            <a:custGeom>
              <a:avLst/>
              <a:gdLst/>
              <a:ahLst/>
              <a:cxnLst>
                <a:cxn ang="0">
                  <a:pos x="31" y="47"/>
                </a:cxn>
                <a:cxn ang="0">
                  <a:pos x="0" y="41"/>
                </a:cxn>
                <a:cxn ang="0">
                  <a:pos x="0" y="6"/>
                </a:cxn>
                <a:cxn ang="0">
                  <a:pos x="32" y="0"/>
                </a:cxn>
                <a:cxn ang="0">
                  <a:pos x="31" y="5"/>
                </a:cxn>
                <a:cxn ang="0">
                  <a:pos x="31" y="47"/>
                </a:cxn>
              </a:cxnLst>
              <a:rect l="0" t="0" r="r" b="b"/>
              <a:pathLst>
                <a:path w="32" h="47">
                  <a:moveTo>
                    <a:pt x="31" y="47"/>
                  </a:moveTo>
                  <a:lnTo>
                    <a:pt x="0" y="41"/>
                  </a:lnTo>
                  <a:lnTo>
                    <a:pt x="0" y="6"/>
                  </a:lnTo>
                  <a:lnTo>
                    <a:pt x="32" y="0"/>
                  </a:lnTo>
                  <a:cubicBezTo>
                    <a:pt x="32" y="2"/>
                    <a:pt x="31" y="3"/>
                    <a:pt x="31" y="5"/>
                  </a:cubicBezTo>
                  <a:lnTo>
                    <a:pt x="31" y="47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85" name="Freeform 213"/>
            <xdr:cNvSpPr>
              <a:spLocks/>
            </xdr:cNvSpPr>
          </xdr:nvSpPr>
          <xdr:spPr bwMode="auto">
            <a:xfrm>
              <a:off x="2860167" y="2868058"/>
              <a:ext cx="28602" cy="28585"/>
            </a:xfrm>
            <a:custGeom>
              <a:avLst/>
              <a:gdLst/>
              <a:ahLst/>
              <a:cxnLst>
                <a:cxn ang="0">
                  <a:pos x="66" y="64"/>
                </a:cxn>
                <a:cxn ang="0">
                  <a:pos x="0" y="75"/>
                </a:cxn>
                <a:cxn ang="0">
                  <a:pos x="0" y="0"/>
                </a:cxn>
                <a:cxn ang="0">
                  <a:pos x="66" y="11"/>
                </a:cxn>
                <a:cxn ang="0">
                  <a:pos x="66" y="64"/>
                </a:cxn>
              </a:cxnLst>
              <a:rect l="0" t="0" r="r" b="b"/>
              <a:pathLst>
                <a:path w="66" h="75">
                  <a:moveTo>
                    <a:pt x="66" y="64"/>
                  </a:moveTo>
                  <a:lnTo>
                    <a:pt x="0" y="75"/>
                  </a:lnTo>
                  <a:lnTo>
                    <a:pt x="0" y="0"/>
                  </a:lnTo>
                  <a:lnTo>
                    <a:pt x="66" y="11"/>
                  </a:lnTo>
                  <a:lnTo>
                    <a:pt x="66" y="64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86" name="Freeform 214"/>
            <xdr:cNvSpPr>
              <a:spLocks/>
            </xdr:cNvSpPr>
          </xdr:nvSpPr>
          <xdr:spPr bwMode="auto">
            <a:xfrm>
              <a:off x="2888769" y="2868058"/>
              <a:ext cx="19068" cy="28585"/>
            </a:xfrm>
            <a:custGeom>
              <a:avLst/>
              <a:gdLst/>
              <a:ahLst/>
              <a:cxnLst>
                <a:cxn ang="0">
                  <a:pos x="0" y="64"/>
                </a:cxn>
                <a:cxn ang="0">
                  <a:pos x="65" y="75"/>
                </a:cxn>
                <a:cxn ang="0">
                  <a:pos x="65" y="0"/>
                </a:cxn>
                <a:cxn ang="0">
                  <a:pos x="0" y="11"/>
                </a:cxn>
                <a:cxn ang="0">
                  <a:pos x="0" y="64"/>
                </a:cxn>
              </a:cxnLst>
              <a:rect l="0" t="0" r="r" b="b"/>
              <a:pathLst>
                <a:path w="65" h="75">
                  <a:moveTo>
                    <a:pt x="0" y="64"/>
                  </a:moveTo>
                  <a:lnTo>
                    <a:pt x="65" y="75"/>
                  </a:lnTo>
                  <a:lnTo>
                    <a:pt x="65" y="0"/>
                  </a:lnTo>
                  <a:lnTo>
                    <a:pt x="0" y="11"/>
                  </a:lnTo>
                  <a:lnTo>
                    <a:pt x="0" y="64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87" name="Freeform 215"/>
            <xdr:cNvSpPr>
              <a:spLocks/>
            </xdr:cNvSpPr>
          </xdr:nvSpPr>
          <xdr:spPr bwMode="auto">
            <a:xfrm>
              <a:off x="2888769" y="2868058"/>
              <a:ext cx="9534" cy="19057"/>
            </a:xfrm>
            <a:custGeom>
              <a:avLst/>
              <a:gdLst/>
              <a:ahLst/>
              <a:cxnLst>
                <a:cxn ang="0">
                  <a:pos x="33" y="47"/>
                </a:cxn>
                <a:cxn ang="0">
                  <a:pos x="33" y="47"/>
                </a:cxn>
                <a:cxn ang="0">
                  <a:pos x="0" y="41"/>
                </a:cxn>
                <a:cxn ang="0">
                  <a:pos x="0" y="6"/>
                </a:cxn>
                <a:cxn ang="0">
                  <a:pos x="33" y="0"/>
                </a:cxn>
                <a:cxn ang="0">
                  <a:pos x="33" y="0"/>
                </a:cxn>
                <a:cxn ang="0">
                  <a:pos x="33" y="47"/>
                </a:cxn>
              </a:cxnLst>
              <a:rect l="0" t="0" r="r" b="b"/>
              <a:pathLst>
                <a:path w="33" h="47">
                  <a:moveTo>
                    <a:pt x="33" y="47"/>
                  </a:moveTo>
                  <a:lnTo>
                    <a:pt x="33" y="47"/>
                  </a:lnTo>
                  <a:lnTo>
                    <a:pt x="0" y="41"/>
                  </a:lnTo>
                  <a:lnTo>
                    <a:pt x="0" y="6"/>
                  </a:lnTo>
                  <a:lnTo>
                    <a:pt x="33" y="0"/>
                  </a:lnTo>
                  <a:lnTo>
                    <a:pt x="33" y="0"/>
                  </a:lnTo>
                  <a:lnTo>
                    <a:pt x="33" y="47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88" name="Freeform 216"/>
            <xdr:cNvSpPr>
              <a:spLocks/>
            </xdr:cNvSpPr>
          </xdr:nvSpPr>
          <xdr:spPr bwMode="auto">
            <a:xfrm>
              <a:off x="2745761" y="2868058"/>
              <a:ext cx="19068" cy="28585"/>
            </a:xfrm>
            <a:custGeom>
              <a:avLst/>
              <a:gdLst/>
              <a:ahLst/>
              <a:cxnLst>
                <a:cxn ang="0">
                  <a:pos x="66" y="64"/>
                </a:cxn>
                <a:cxn ang="0">
                  <a:pos x="0" y="75"/>
                </a:cxn>
                <a:cxn ang="0">
                  <a:pos x="0" y="0"/>
                </a:cxn>
                <a:cxn ang="0">
                  <a:pos x="66" y="11"/>
                </a:cxn>
                <a:cxn ang="0">
                  <a:pos x="66" y="64"/>
                </a:cxn>
              </a:cxnLst>
              <a:rect l="0" t="0" r="r" b="b"/>
              <a:pathLst>
                <a:path w="66" h="75">
                  <a:moveTo>
                    <a:pt x="66" y="64"/>
                  </a:moveTo>
                  <a:lnTo>
                    <a:pt x="0" y="75"/>
                  </a:lnTo>
                  <a:lnTo>
                    <a:pt x="0" y="0"/>
                  </a:lnTo>
                  <a:lnTo>
                    <a:pt x="66" y="11"/>
                  </a:lnTo>
                  <a:lnTo>
                    <a:pt x="66" y="64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89" name="Freeform 217"/>
            <xdr:cNvSpPr>
              <a:spLocks/>
            </xdr:cNvSpPr>
          </xdr:nvSpPr>
          <xdr:spPr bwMode="auto">
            <a:xfrm>
              <a:off x="2764829" y="2868058"/>
              <a:ext cx="28602" cy="28585"/>
            </a:xfrm>
            <a:custGeom>
              <a:avLst/>
              <a:gdLst/>
              <a:ahLst/>
              <a:cxnLst>
                <a:cxn ang="0">
                  <a:pos x="0" y="64"/>
                </a:cxn>
                <a:cxn ang="0">
                  <a:pos x="65" y="75"/>
                </a:cxn>
                <a:cxn ang="0">
                  <a:pos x="65" y="0"/>
                </a:cxn>
                <a:cxn ang="0">
                  <a:pos x="0" y="11"/>
                </a:cxn>
                <a:cxn ang="0">
                  <a:pos x="0" y="64"/>
                </a:cxn>
              </a:cxnLst>
              <a:rect l="0" t="0" r="r" b="b"/>
              <a:pathLst>
                <a:path w="65" h="75">
                  <a:moveTo>
                    <a:pt x="0" y="64"/>
                  </a:moveTo>
                  <a:lnTo>
                    <a:pt x="65" y="75"/>
                  </a:lnTo>
                  <a:lnTo>
                    <a:pt x="65" y="0"/>
                  </a:lnTo>
                  <a:lnTo>
                    <a:pt x="0" y="11"/>
                  </a:lnTo>
                  <a:lnTo>
                    <a:pt x="0" y="64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90" name="Freeform 218"/>
            <xdr:cNvSpPr>
              <a:spLocks/>
            </xdr:cNvSpPr>
          </xdr:nvSpPr>
          <xdr:spPr bwMode="auto">
            <a:xfrm>
              <a:off x="2764829" y="2868058"/>
              <a:ext cx="19068" cy="19057"/>
            </a:xfrm>
            <a:custGeom>
              <a:avLst/>
              <a:gdLst/>
              <a:ahLst/>
              <a:cxnLst>
                <a:cxn ang="0">
                  <a:pos x="30" y="47"/>
                </a:cxn>
                <a:cxn ang="0">
                  <a:pos x="0" y="41"/>
                </a:cxn>
                <a:cxn ang="0">
                  <a:pos x="0" y="6"/>
                </a:cxn>
                <a:cxn ang="0">
                  <a:pos x="31" y="0"/>
                </a:cxn>
                <a:cxn ang="0">
                  <a:pos x="30" y="5"/>
                </a:cxn>
                <a:cxn ang="0">
                  <a:pos x="30" y="47"/>
                </a:cxn>
              </a:cxnLst>
              <a:rect l="0" t="0" r="r" b="b"/>
              <a:pathLst>
                <a:path w="31" h="47">
                  <a:moveTo>
                    <a:pt x="30" y="47"/>
                  </a:moveTo>
                  <a:lnTo>
                    <a:pt x="0" y="41"/>
                  </a:lnTo>
                  <a:lnTo>
                    <a:pt x="0" y="6"/>
                  </a:lnTo>
                  <a:lnTo>
                    <a:pt x="31" y="0"/>
                  </a:lnTo>
                  <a:cubicBezTo>
                    <a:pt x="31" y="2"/>
                    <a:pt x="30" y="3"/>
                    <a:pt x="30" y="5"/>
                  </a:cubicBezTo>
                  <a:lnTo>
                    <a:pt x="30" y="47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91" name="Freeform 219"/>
            <xdr:cNvSpPr>
              <a:spLocks/>
            </xdr:cNvSpPr>
          </xdr:nvSpPr>
          <xdr:spPr bwMode="auto">
            <a:xfrm>
              <a:off x="2688557" y="2868058"/>
              <a:ext cx="19068" cy="28585"/>
            </a:xfrm>
            <a:custGeom>
              <a:avLst/>
              <a:gdLst/>
              <a:ahLst/>
              <a:cxnLst>
                <a:cxn ang="0">
                  <a:pos x="66" y="64"/>
                </a:cxn>
                <a:cxn ang="0">
                  <a:pos x="0" y="75"/>
                </a:cxn>
                <a:cxn ang="0">
                  <a:pos x="0" y="0"/>
                </a:cxn>
                <a:cxn ang="0">
                  <a:pos x="66" y="11"/>
                </a:cxn>
                <a:cxn ang="0">
                  <a:pos x="66" y="64"/>
                </a:cxn>
              </a:cxnLst>
              <a:rect l="0" t="0" r="r" b="b"/>
              <a:pathLst>
                <a:path w="66" h="75">
                  <a:moveTo>
                    <a:pt x="66" y="64"/>
                  </a:moveTo>
                  <a:lnTo>
                    <a:pt x="0" y="75"/>
                  </a:lnTo>
                  <a:lnTo>
                    <a:pt x="0" y="0"/>
                  </a:lnTo>
                  <a:lnTo>
                    <a:pt x="66" y="11"/>
                  </a:lnTo>
                  <a:lnTo>
                    <a:pt x="66" y="64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92" name="Freeform 220"/>
            <xdr:cNvSpPr>
              <a:spLocks/>
            </xdr:cNvSpPr>
          </xdr:nvSpPr>
          <xdr:spPr bwMode="auto">
            <a:xfrm>
              <a:off x="2707625" y="2868058"/>
              <a:ext cx="19068" cy="28585"/>
            </a:xfrm>
            <a:custGeom>
              <a:avLst/>
              <a:gdLst/>
              <a:ahLst/>
              <a:cxnLst>
                <a:cxn ang="0">
                  <a:pos x="0" y="64"/>
                </a:cxn>
                <a:cxn ang="0">
                  <a:pos x="65" y="75"/>
                </a:cxn>
                <a:cxn ang="0">
                  <a:pos x="65" y="0"/>
                </a:cxn>
                <a:cxn ang="0">
                  <a:pos x="0" y="11"/>
                </a:cxn>
                <a:cxn ang="0">
                  <a:pos x="0" y="64"/>
                </a:cxn>
              </a:cxnLst>
              <a:rect l="0" t="0" r="r" b="b"/>
              <a:pathLst>
                <a:path w="65" h="75">
                  <a:moveTo>
                    <a:pt x="0" y="64"/>
                  </a:moveTo>
                  <a:lnTo>
                    <a:pt x="65" y="75"/>
                  </a:lnTo>
                  <a:lnTo>
                    <a:pt x="65" y="0"/>
                  </a:lnTo>
                  <a:lnTo>
                    <a:pt x="0" y="11"/>
                  </a:lnTo>
                  <a:lnTo>
                    <a:pt x="0" y="64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93" name="Freeform 221"/>
            <xdr:cNvSpPr>
              <a:spLocks/>
            </xdr:cNvSpPr>
          </xdr:nvSpPr>
          <xdr:spPr bwMode="auto">
            <a:xfrm>
              <a:off x="2707625" y="2868058"/>
              <a:ext cx="9534" cy="19057"/>
            </a:xfrm>
            <a:custGeom>
              <a:avLst/>
              <a:gdLst/>
              <a:ahLst/>
              <a:cxnLst>
                <a:cxn ang="0">
                  <a:pos x="30" y="47"/>
                </a:cxn>
                <a:cxn ang="0">
                  <a:pos x="0" y="41"/>
                </a:cxn>
                <a:cxn ang="0">
                  <a:pos x="0" y="6"/>
                </a:cxn>
                <a:cxn ang="0">
                  <a:pos x="31" y="0"/>
                </a:cxn>
                <a:cxn ang="0">
                  <a:pos x="30" y="5"/>
                </a:cxn>
                <a:cxn ang="0">
                  <a:pos x="30" y="47"/>
                </a:cxn>
              </a:cxnLst>
              <a:rect l="0" t="0" r="r" b="b"/>
              <a:pathLst>
                <a:path w="31" h="47">
                  <a:moveTo>
                    <a:pt x="30" y="47"/>
                  </a:moveTo>
                  <a:lnTo>
                    <a:pt x="0" y="41"/>
                  </a:lnTo>
                  <a:lnTo>
                    <a:pt x="0" y="6"/>
                  </a:lnTo>
                  <a:lnTo>
                    <a:pt x="31" y="0"/>
                  </a:lnTo>
                  <a:cubicBezTo>
                    <a:pt x="30" y="2"/>
                    <a:pt x="30" y="3"/>
                    <a:pt x="30" y="5"/>
                  </a:cubicBezTo>
                  <a:lnTo>
                    <a:pt x="30" y="47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94" name="Freeform 222"/>
            <xdr:cNvSpPr>
              <a:spLocks/>
            </xdr:cNvSpPr>
          </xdr:nvSpPr>
          <xdr:spPr bwMode="auto">
            <a:xfrm>
              <a:off x="2621819" y="2868058"/>
              <a:ext cx="28602" cy="28585"/>
            </a:xfrm>
            <a:custGeom>
              <a:avLst/>
              <a:gdLst/>
              <a:ahLst/>
              <a:cxnLst>
                <a:cxn ang="0">
                  <a:pos x="66" y="64"/>
                </a:cxn>
                <a:cxn ang="0">
                  <a:pos x="0" y="75"/>
                </a:cxn>
                <a:cxn ang="0">
                  <a:pos x="0" y="0"/>
                </a:cxn>
                <a:cxn ang="0">
                  <a:pos x="66" y="11"/>
                </a:cxn>
                <a:cxn ang="0">
                  <a:pos x="66" y="64"/>
                </a:cxn>
              </a:cxnLst>
              <a:rect l="0" t="0" r="r" b="b"/>
              <a:pathLst>
                <a:path w="66" h="75">
                  <a:moveTo>
                    <a:pt x="66" y="64"/>
                  </a:moveTo>
                  <a:lnTo>
                    <a:pt x="0" y="75"/>
                  </a:lnTo>
                  <a:lnTo>
                    <a:pt x="0" y="0"/>
                  </a:lnTo>
                  <a:lnTo>
                    <a:pt x="66" y="11"/>
                  </a:lnTo>
                  <a:lnTo>
                    <a:pt x="66" y="64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95" name="Freeform 223"/>
            <xdr:cNvSpPr>
              <a:spLocks/>
            </xdr:cNvSpPr>
          </xdr:nvSpPr>
          <xdr:spPr bwMode="auto">
            <a:xfrm>
              <a:off x="2650422" y="2868058"/>
              <a:ext cx="19068" cy="28585"/>
            </a:xfrm>
            <a:custGeom>
              <a:avLst/>
              <a:gdLst/>
              <a:ahLst/>
              <a:cxnLst>
                <a:cxn ang="0">
                  <a:pos x="0" y="64"/>
                </a:cxn>
                <a:cxn ang="0">
                  <a:pos x="66" y="75"/>
                </a:cxn>
                <a:cxn ang="0">
                  <a:pos x="66" y="0"/>
                </a:cxn>
                <a:cxn ang="0">
                  <a:pos x="0" y="11"/>
                </a:cxn>
                <a:cxn ang="0">
                  <a:pos x="0" y="64"/>
                </a:cxn>
              </a:cxnLst>
              <a:rect l="0" t="0" r="r" b="b"/>
              <a:pathLst>
                <a:path w="66" h="75">
                  <a:moveTo>
                    <a:pt x="0" y="64"/>
                  </a:moveTo>
                  <a:lnTo>
                    <a:pt x="66" y="75"/>
                  </a:lnTo>
                  <a:lnTo>
                    <a:pt x="66" y="0"/>
                  </a:lnTo>
                  <a:lnTo>
                    <a:pt x="0" y="11"/>
                  </a:lnTo>
                  <a:lnTo>
                    <a:pt x="0" y="64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96" name="Freeform 224"/>
            <xdr:cNvSpPr>
              <a:spLocks/>
            </xdr:cNvSpPr>
          </xdr:nvSpPr>
          <xdr:spPr bwMode="auto">
            <a:xfrm>
              <a:off x="2650422" y="2868058"/>
              <a:ext cx="9534" cy="19057"/>
            </a:xfrm>
            <a:custGeom>
              <a:avLst/>
              <a:gdLst/>
              <a:ahLst/>
              <a:cxnLst>
                <a:cxn ang="0">
                  <a:pos x="30" y="47"/>
                </a:cxn>
                <a:cxn ang="0">
                  <a:pos x="0" y="41"/>
                </a:cxn>
                <a:cxn ang="0">
                  <a:pos x="0" y="6"/>
                </a:cxn>
                <a:cxn ang="0">
                  <a:pos x="31" y="0"/>
                </a:cxn>
                <a:cxn ang="0">
                  <a:pos x="30" y="5"/>
                </a:cxn>
                <a:cxn ang="0">
                  <a:pos x="30" y="47"/>
                </a:cxn>
              </a:cxnLst>
              <a:rect l="0" t="0" r="r" b="b"/>
              <a:pathLst>
                <a:path w="31" h="47">
                  <a:moveTo>
                    <a:pt x="30" y="47"/>
                  </a:moveTo>
                  <a:lnTo>
                    <a:pt x="0" y="41"/>
                  </a:lnTo>
                  <a:lnTo>
                    <a:pt x="0" y="6"/>
                  </a:lnTo>
                  <a:lnTo>
                    <a:pt x="31" y="0"/>
                  </a:lnTo>
                  <a:cubicBezTo>
                    <a:pt x="30" y="2"/>
                    <a:pt x="30" y="4"/>
                    <a:pt x="30" y="5"/>
                  </a:cubicBezTo>
                  <a:lnTo>
                    <a:pt x="30" y="47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97" name="Freeform 225"/>
            <xdr:cNvSpPr>
              <a:spLocks/>
            </xdr:cNvSpPr>
          </xdr:nvSpPr>
          <xdr:spPr bwMode="auto">
            <a:xfrm>
              <a:off x="2802964" y="3096741"/>
              <a:ext cx="28602" cy="28585"/>
            </a:xfrm>
            <a:custGeom>
              <a:avLst/>
              <a:gdLst/>
              <a:ahLst/>
              <a:cxnLst>
                <a:cxn ang="0">
                  <a:pos x="65" y="64"/>
                </a:cxn>
                <a:cxn ang="0">
                  <a:pos x="0" y="75"/>
                </a:cxn>
                <a:cxn ang="0">
                  <a:pos x="0" y="0"/>
                </a:cxn>
                <a:cxn ang="0">
                  <a:pos x="65" y="11"/>
                </a:cxn>
                <a:cxn ang="0">
                  <a:pos x="65" y="64"/>
                </a:cxn>
              </a:cxnLst>
              <a:rect l="0" t="0" r="r" b="b"/>
              <a:pathLst>
                <a:path w="65" h="75">
                  <a:moveTo>
                    <a:pt x="65" y="64"/>
                  </a:moveTo>
                  <a:lnTo>
                    <a:pt x="0" y="75"/>
                  </a:lnTo>
                  <a:lnTo>
                    <a:pt x="0" y="0"/>
                  </a:lnTo>
                  <a:lnTo>
                    <a:pt x="65" y="11"/>
                  </a:lnTo>
                  <a:lnTo>
                    <a:pt x="65" y="64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98" name="Freeform 226"/>
            <xdr:cNvSpPr>
              <a:spLocks/>
            </xdr:cNvSpPr>
          </xdr:nvSpPr>
          <xdr:spPr bwMode="auto">
            <a:xfrm>
              <a:off x="2831566" y="3096741"/>
              <a:ext cx="19068" cy="28585"/>
            </a:xfrm>
            <a:custGeom>
              <a:avLst/>
              <a:gdLst/>
              <a:ahLst/>
              <a:cxnLst>
                <a:cxn ang="0">
                  <a:pos x="0" y="64"/>
                </a:cxn>
                <a:cxn ang="0">
                  <a:pos x="66" y="75"/>
                </a:cxn>
                <a:cxn ang="0">
                  <a:pos x="66" y="0"/>
                </a:cxn>
                <a:cxn ang="0">
                  <a:pos x="0" y="11"/>
                </a:cxn>
                <a:cxn ang="0">
                  <a:pos x="0" y="64"/>
                </a:cxn>
              </a:cxnLst>
              <a:rect l="0" t="0" r="r" b="b"/>
              <a:pathLst>
                <a:path w="66" h="75">
                  <a:moveTo>
                    <a:pt x="0" y="64"/>
                  </a:moveTo>
                  <a:lnTo>
                    <a:pt x="66" y="75"/>
                  </a:lnTo>
                  <a:lnTo>
                    <a:pt x="66" y="0"/>
                  </a:lnTo>
                  <a:lnTo>
                    <a:pt x="0" y="11"/>
                  </a:lnTo>
                  <a:lnTo>
                    <a:pt x="0" y="64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299" name="Freeform 227"/>
            <xdr:cNvSpPr>
              <a:spLocks/>
            </xdr:cNvSpPr>
          </xdr:nvSpPr>
          <xdr:spPr bwMode="auto">
            <a:xfrm>
              <a:off x="2831566" y="3106269"/>
              <a:ext cx="9534" cy="9528"/>
            </a:xfrm>
            <a:custGeom>
              <a:avLst/>
              <a:gdLst/>
              <a:ahLst/>
              <a:cxnLst>
                <a:cxn ang="0">
                  <a:pos x="32" y="47"/>
                </a:cxn>
                <a:cxn ang="0">
                  <a:pos x="0" y="40"/>
                </a:cxn>
                <a:cxn ang="0">
                  <a:pos x="0" y="6"/>
                </a:cxn>
                <a:cxn ang="0">
                  <a:pos x="31" y="0"/>
                </a:cxn>
                <a:cxn ang="0">
                  <a:pos x="31" y="39"/>
                </a:cxn>
                <a:cxn ang="0">
                  <a:pos x="32" y="47"/>
                </a:cxn>
              </a:cxnLst>
              <a:rect l="0" t="0" r="r" b="b"/>
              <a:pathLst>
                <a:path w="32" h="47">
                  <a:moveTo>
                    <a:pt x="32" y="47"/>
                  </a:moveTo>
                  <a:lnTo>
                    <a:pt x="0" y="40"/>
                  </a:lnTo>
                  <a:lnTo>
                    <a:pt x="0" y="6"/>
                  </a:lnTo>
                  <a:lnTo>
                    <a:pt x="31" y="0"/>
                  </a:lnTo>
                  <a:lnTo>
                    <a:pt x="31" y="39"/>
                  </a:lnTo>
                  <a:cubicBezTo>
                    <a:pt x="31" y="42"/>
                    <a:pt x="32" y="44"/>
                    <a:pt x="32" y="47"/>
                  </a:cubicBez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00" name="Freeform 228"/>
            <xdr:cNvSpPr>
              <a:spLocks/>
            </xdr:cNvSpPr>
          </xdr:nvSpPr>
          <xdr:spPr bwMode="auto">
            <a:xfrm>
              <a:off x="2860167" y="3096741"/>
              <a:ext cx="28602" cy="28585"/>
            </a:xfrm>
            <a:custGeom>
              <a:avLst/>
              <a:gdLst/>
              <a:ahLst/>
              <a:cxnLst>
                <a:cxn ang="0">
                  <a:pos x="66" y="64"/>
                </a:cxn>
                <a:cxn ang="0">
                  <a:pos x="0" y="75"/>
                </a:cxn>
                <a:cxn ang="0">
                  <a:pos x="0" y="0"/>
                </a:cxn>
                <a:cxn ang="0">
                  <a:pos x="66" y="11"/>
                </a:cxn>
                <a:cxn ang="0">
                  <a:pos x="66" y="64"/>
                </a:cxn>
              </a:cxnLst>
              <a:rect l="0" t="0" r="r" b="b"/>
              <a:pathLst>
                <a:path w="66" h="75">
                  <a:moveTo>
                    <a:pt x="66" y="64"/>
                  </a:moveTo>
                  <a:lnTo>
                    <a:pt x="0" y="75"/>
                  </a:lnTo>
                  <a:lnTo>
                    <a:pt x="0" y="0"/>
                  </a:lnTo>
                  <a:lnTo>
                    <a:pt x="66" y="11"/>
                  </a:lnTo>
                  <a:lnTo>
                    <a:pt x="66" y="64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01" name="Freeform 229"/>
            <xdr:cNvSpPr>
              <a:spLocks/>
            </xdr:cNvSpPr>
          </xdr:nvSpPr>
          <xdr:spPr bwMode="auto">
            <a:xfrm>
              <a:off x="2888769" y="3096741"/>
              <a:ext cx="19068" cy="28585"/>
            </a:xfrm>
            <a:custGeom>
              <a:avLst/>
              <a:gdLst/>
              <a:ahLst/>
              <a:cxnLst>
                <a:cxn ang="0">
                  <a:pos x="0" y="64"/>
                </a:cxn>
                <a:cxn ang="0">
                  <a:pos x="65" y="75"/>
                </a:cxn>
                <a:cxn ang="0">
                  <a:pos x="65" y="0"/>
                </a:cxn>
                <a:cxn ang="0">
                  <a:pos x="0" y="11"/>
                </a:cxn>
                <a:cxn ang="0">
                  <a:pos x="0" y="64"/>
                </a:cxn>
              </a:cxnLst>
              <a:rect l="0" t="0" r="r" b="b"/>
              <a:pathLst>
                <a:path w="65" h="75">
                  <a:moveTo>
                    <a:pt x="0" y="64"/>
                  </a:moveTo>
                  <a:lnTo>
                    <a:pt x="65" y="75"/>
                  </a:lnTo>
                  <a:lnTo>
                    <a:pt x="65" y="0"/>
                  </a:lnTo>
                  <a:lnTo>
                    <a:pt x="0" y="11"/>
                  </a:lnTo>
                  <a:lnTo>
                    <a:pt x="0" y="64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02" name="Freeform 230"/>
            <xdr:cNvSpPr>
              <a:spLocks/>
            </xdr:cNvSpPr>
          </xdr:nvSpPr>
          <xdr:spPr bwMode="auto">
            <a:xfrm>
              <a:off x="2888769" y="3106269"/>
              <a:ext cx="9534" cy="9528"/>
            </a:xfrm>
            <a:custGeom>
              <a:avLst/>
              <a:gdLst/>
              <a:ahLst/>
              <a:cxnLst>
                <a:cxn ang="0">
                  <a:pos x="33" y="47"/>
                </a:cxn>
                <a:cxn ang="0">
                  <a:pos x="33" y="47"/>
                </a:cxn>
                <a:cxn ang="0">
                  <a:pos x="0" y="40"/>
                </a:cxn>
                <a:cxn ang="0">
                  <a:pos x="0" y="6"/>
                </a:cxn>
                <a:cxn ang="0">
                  <a:pos x="33" y="0"/>
                </a:cxn>
                <a:cxn ang="0">
                  <a:pos x="33" y="0"/>
                </a:cxn>
                <a:cxn ang="0">
                  <a:pos x="33" y="47"/>
                </a:cxn>
              </a:cxnLst>
              <a:rect l="0" t="0" r="r" b="b"/>
              <a:pathLst>
                <a:path w="33" h="47">
                  <a:moveTo>
                    <a:pt x="33" y="47"/>
                  </a:moveTo>
                  <a:lnTo>
                    <a:pt x="33" y="47"/>
                  </a:lnTo>
                  <a:lnTo>
                    <a:pt x="0" y="40"/>
                  </a:lnTo>
                  <a:lnTo>
                    <a:pt x="0" y="6"/>
                  </a:lnTo>
                  <a:lnTo>
                    <a:pt x="33" y="0"/>
                  </a:lnTo>
                  <a:lnTo>
                    <a:pt x="33" y="0"/>
                  </a:lnTo>
                  <a:lnTo>
                    <a:pt x="33" y="47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03" name="Freeform 231"/>
            <xdr:cNvSpPr>
              <a:spLocks/>
            </xdr:cNvSpPr>
          </xdr:nvSpPr>
          <xdr:spPr bwMode="auto">
            <a:xfrm>
              <a:off x="2745761" y="3096741"/>
              <a:ext cx="19068" cy="28585"/>
            </a:xfrm>
            <a:custGeom>
              <a:avLst/>
              <a:gdLst/>
              <a:ahLst/>
              <a:cxnLst>
                <a:cxn ang="0">
                  <a:pos x="66" y="64"/>
                </a:cxn>
                <a:cxn ang="0">
                  <a:pos x="0" y="75"/>
                </a:cxn>
                <a:cxn ang="0">
                  <a:pos x="0" y="0"/>
                </a:cxn>
                <a:cxn ang="0">
                  <a:pos x="66" y="11"/>
                </a:cxn>
                <a:cxn ang="0">
                  <a:pos x="66" y="64"/>
                </a:cxn>
              </a:cxnLst>
              <a:rect l="0" t="0" r="r" b="b"/>
              <a:pathLst>
                <a:path w="66" h="75">
                  <a:moveTo>
                    <a:pt x="66" y="64"/>
                  </a:moveTo>
                  <a:lnTo>
                    <a:pt x="0" y="75"/>
                  </a:lnTo>
                  <a:lnTo>
                    <a:pt x="0" y="0"/>
                  </a:lnTo>
                  <a:lnTo>
                    <a:pt x="66" y="11"/>
                  </a:lnTo>
                  <a:lnTo>
                    <a:pt x="66" y="64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04" name="Freeform 232"/>
            <xdr:cNvSpPr>
              <a:spLocks/>
            </xdr:cNvSpPr>
          </xdr:nvSpPr>
          <xdr:spPr bwMode="auto">
            <a:xfrm>
              <a:off x="2764829" y="3096741"/>
              <a:ext cx="28602" cy="28585"/>
            </a:xfrm>
            <a:custGeom>
              <a:avLst/>
              <a:gdLst/>
              <a:ahLst/>
              <a:cxnLst>
                <a:cxn ang="0">
                  <a:pos x="0" y="64"/>
                </a:cxn>
                <a:cxn ang="0">
                  <a:pos x="65" y="75"/>
                </a:cxn>
                <a:cxn ang="0">
                  <a:pos x="65" y="0"/>
                </a:cxn>
                <a:cxn ang="0">
                  <a:pos x="0" y="11"/>
                </a:cxn>
                <a:cxn ang="0">
                  <a:pos x="0" y="64"/>
                </a:cxn>
              </a:cxnLst>
              <a:rect l="0" t="0" r="r" b="b"/>
              <a:pathLst>
                <a:path w="65" h="75">
                  <a:moveTo>
                    <a:pt x="0" y="64"/>
                  </a:moveTo>
                  <a:lnTo>
                    <a:pt x="65" y="75"/>
                  </a:lnTo>
                  <a:lnTo>
                    <a:pt x="65" y="0"/>
                  </a:lnTo>
                  <a:lnTo>
                    <a:pt x="0" y="11"/>
                  </a:lnTo>
                  <a:lnTo>
                    <a:pt x="0" y="64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05" name="Freeform 233"/>
            <xdr:cNvSpPr>
              <a:spLocks/>
            </xdr:cNvSpPr>
          </xdr:nvSpPr>
          <xdr:spPr bwMode="auto">
            <a:xfrm>
              <a:off x="2764829" y="3106269"/>
              <a:ext cx="19068" cy="9528"/>
            </a:xfrm>
            <a:custGeom>
              <a:avLst/>
              <a:gdLst/>
              <a:ahLst/>
              <a:cxnLst>
                <a:cxn ang="0">
                  <a:pos x="31" y="47"/>
                </a:cxn>
                <a:cxn ang="0">
                  <a:pos x="0" y="40"/>
                </a:cxn>
                <a:cxn ang="0">
                  <a:pos x="0" y="6"/>
                </a:cxn>
                <a:cxn ang="0">
                  <a:pos x="30" y="0"/>
                </a:cxn>
                <a:cxn ang="0">
                  <a:pos x="30" y="39"/>
                </a:cxn>
                <a:cxn ang="0">
                  <a:pos x="31" y="47"/>
                </a:cxn>
              </a:cxnLst>
              <a:rect l="0" t="0" r="r" b="b"/>
              <a:pathLst>
                <a:path w="31" h="47">
                  <a:moveTo>
                    <a:pt x="31" y="47"/>
                  </a:moveTo>
                  <a:lnTo>
                    <a:pt x="0" y="40"/>
                  </a:lnTo>
                  <a:lnTo>
                    <a:pt x="0" y="6"/>
                  </a:lnTo>
                  <a:lnTo>
                    <a:pt x="30" y="0"/>
                  </a:lnTo>
                  <a:lnTo>
                    <a:pt x="30" y="39"/>
                  </a:lnTo>
                  <a:cubicBezTo>
                    <a:pt x="30" y="42"/>
                    <a:pt x="31" y="44"/>
                    <a:pt x="31" y="47"/>
                  </a:cubicBez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06" name="Freeform 234"/>
            <xdr:cNvSpPr>
              <a:spLocks/>
            </xdr:cNvSpPr>
          </xdr:nvSpPr>
          <xdr:spPr bwMode="auto">
            <a:xfrm>
              <a:off x="2688557" y="3096741"/>
              <a:ext cx="19068" cy="28585"/>
            </a:xfrm>
            <a:custGeom>
              <a:avLst/>
              <a:gdLst/>
              <a:ahLst/>
              <a:cxnLst>
                <a:cxn ang="0">
                  <a:pos x="66" y="64"/>
                </a:cxn>
                <a:cxn ang="0">
                  <a:pos x="0" y="75"/>
                </a:cxn>
                <a:cxn ang="0">
                  <a:pos x="0" y="0"/>
                </a:cxn>
                <a:cxn ang="0">
                  <a:pos x="66" y="11"/>
                </a:cxn>
                <a:cxn ang="0">
                  <a:pos x="66" y="64"/>
                </a:cxn>
              </a:cxnLst>
              <a:rect l="0" t="0" r="r" b="b"/>
              <a:pathLst>
                <a:path w="66" h="75">
                  <a:moveTo>
                    <a:pt x="66" y="64"/>
                  </a:moveTo>
                  <a:lnTo>
                    <a:pt x="0" y="75"/>
                  </a:lnTo>
                  <a:lnTo>
                    <a:pt x="0" y="0"/>
                  </a:lnTo>
                  <a:lnTo>
                    <a:pt x="66" y="11"/>
                  </a:lnTo>
                  <a:lnTo>
                    <a:pt x="66" y="64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07" name="Freeform 235"/>
            <xdr:cNvSpPr>
              <a:spLocks/>
            </xdr:cNvSpPr>
          </xdr:nvSpPr>
          <xdr:spPr bwMode="auto">
            <a:xfrm>
              <a:off x="2707625" y="3096741"/>
              <a:ext cx="19068" cy="28585"/>
            </a:xfrm>
            <a:custGeom>
              <a:avLst/>
              <a:gdLst/>
              <a:ahLst/>
              <a:cxnLst>
                <a:cxn ang="0">
                  <a:pos x="0" y="64"/>
                </a:cxn>
                <a:cxn ang="0">
                  <a:pos x="65" y="75"/>
                </a:cxn>
                <a:cxn ang="0">
                  <a:pos x="65" y="0"/>
                </a:cxn>
                <a:cxn ang="0">
                  <a:pos x="0" y="11"/>
                </a:cxn>
                <a:cxn ang="0">
                  <a:pos x="0" y="64"/>
                </a:cxn>
              </a:cxnLst>
              <a:rect l="0" t="0" r="r" b="b"/>
              <a:pathLst>
                <a:path w="65" h="75">
                  <a:moveTo>
                    <a:pt x="0" y="64"/>
                  </a:moveTo>
                  <a:lnTo>
                    <a:pt x="65" y="75"/>
                  </a:lnTo>
                  <a:lnTo>
                    <a:pt x="65" y="0"/>
                  </a:lnTo>
                  <a:lnTo>
                    <a:pt x="0" y="11"/>
                  </a:lnTo>
                  <a:lnTo>
                    <a:pt x="0" y="64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08" name="Freeform 236"/>
            <xdr:cNvSpPr>
              <a:spLocks/>
            </xdr:cNvSpPr>
          </xdr:nvSpPr>
          <xdr:spPr bwMode="auto">
            <a:xfrm>
              <a:off x="2707625" y="3106269"/>
              <a:ext cx="9534" cy="9528"/>
            </a:xfrm>
            <a:custGeom>
              <a:avLst/>
              <a:gdLst/>
              <a:ahLst/>
              <a:cxnLst>
                <a:cxn ang="0">
                  <a:pos x="31" y="47"/>
                </a:cxn>
                <a:cxn ang="0">
                  <a:pos x="0" y="40"/>
                </a:cxn>
                <a:cxn ang="0">
                  <a:pos x="0" y="6"/>
                </a:cxn>
                <a:cxn ang="0">
                  <a:pos x="30" y="0"/>
                </a:cxn>
                <a:cxn ang="0">
                  <a:pos x="30" y="39"/>
                </a:cxn>
                <a:cxn ang="0">
                  <a:pos x="31" y="47"/>
                </a:cxn>
              </a:cxnLst>
              <a:rect l="0" t="0" r="r" b="b"/>
              <a:pathLst>
                <a:path w="31" h="47">
                  <a:moveTo>
                    <a:pt x="31" y="47"/>
                  </a:moveTo>
                  <a:lnTo>
                    <a:pt x="0" y="40"/>
                  </a:lnTo>
                  <a:lnTo>
                    <a:pt x="0" y="6"/>
                  </a:lnTo>
                  <a:lnTo>
                    <a:pt x="30" y="0"/>
                  </a:lnTo>
                  <a:lnTo>
                    <a:pt x="30" y="39"/>
                  </a:lnTo>
                  <a:cubicBezTo>
                    <a:pt x="30" y="42"/>
                    <a:pt x="31" y="44"/>
                    <a:pt x="31" y="47"/>
                  </a:cubicBez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09" name="Freeform 237"/>
            <xdr:cNvSpPr>
              <a:spLocks/>
            </xdr:cNvSpPr>
          </xdr:nvSpPr>
          <xdr:spPr bwMode="auto">
            <a:xfrm>
              <a:off x="2621819" y="3096741"/>
              <a:ext cx="28602" cy="28585"/>
            </a:xfrm>
            <a:custGeom>
              <a:avLst/>
              <a:gdLst/>
              <a:ahLst/>
              <a:cxnLst>
                <a:cxn ang="0">
                  <a:pos x="66" y="64"/>
                </a:cxn>
                <a:cxn ang="0">
                  <a:pos x="0" y="75"/>
                </a:cxn>
                <a:cxn ang="0">
                  <a:pos x="0" y="0"/>
                </a:cxn>
                <a:cxn ang="0">
                  <a:pos x="66" y="11"/>
                </a:cxn>
                <a:cxn ang="0">
                  <a:pos x="66" y="64"/>
                </a:cxn>
              </a:cxnLst>
              <a:rect l="0" t="0" r="r" b="b"/>
              <a:pathLst>
                <a:path w="66" h="75">
                  <a:moveTo>
                    <a:pt x="66" y="64"/>
                  </a:moveTo>
                  <a:lnTo>
                    <a:pt x="0" y="75"/>
                  </a:lnTo>
                  <a:lnTo>
                    <a:pt x="0" y="0"/>
                  </a:lnTo>
                  <a:lnTo>
                    <a:pt x="66" y="11"/>
                  </a:lnTo>
                  <a:lnTo>
                    <a:pt x="66" y="64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10" name="Freeform 238"/>
            <xdr:cNvSpPr>
              <a:spLocks/>
            </xdr:cNvSpPr>
          </xdr:nvSpPr>
          <xdr:spPr bwMode="auto">
            <a:xfrm>
              <a:off x="2650422" y="3096741"/>
              <a:ext cx="19068" cy="28585"/>
            </a:xfrm>
            <a:custGeom>
              <a:avLst/>
              <a:gdLst/>
              <a:ahLst/>
              <a:cxnLst>
                <a:cxn ang="0">
                  <a:pos x="0" y="64"/>
                </a:cxn>
                <a:cxn ang="0">
                  <a:pos x="66" y="75"/>
                </a:cxn>
                <a:cxn ang="0">
                  <a:pos x="66" y="0"/>
                </a:cxn>
                <a:cxn ang="0">
                  <a:pos x="0" y="11"/>
                </a:cxn>
                <a:cxn ang="0">
                  <a:pos x="0" y="64"/>
                </a:cxn>
              </a:cxnLst>
              <a:rect l="0" t="0" r="r" b="b"/>
              <a:pathLst>
                <a:path w="66" h="75">
                  <a:moveTo>
                    <a:pt x="0" y="64"/>
                  </a:moveTo>
                  <a:lnTo>
                    <a:pt x="66" y="75"/>
                  </a:lnTo>
                  <a:lnTo>
                    <a:pt x="66" y="0"/>
                  </a:lnTo>
                  <a:lnTo>
                    <a:pt x="0" y="11"/>
                  </a:lnTo>
                  <a:lnTo>
                    <a:pt x="0" y="64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11" name="Freeform 239"/>
            <xdr:cNvSpPr>
              <a:spLocks/>
            </xdr:cNvSpPr>
          </xdr:nvSpPr>
          <xdr:spPr bwMode="auto">
            <a:xfrm>
              <a:off x="2650422" y="3106269"/>
              <a:ext cx="9534" cy="9528"/>
            </a:xfrm>
            <a:custGeom>
              <a:avLst/>
              <a:gdLst/>
              <a:ahLst/>
              <a:cxnLst>
                <a:cxn ang="0">
                  <a:pos x="31" y="47"/>
                </a:cxn>
                <a:cxn ang="0">
                  <a:pos x="0" y="40"/>
                </a:cxn>
                <a:cxn ang="0">
                  <a:pos x="0" y="6"/>
                </a:cxn>
                <a:cxn ang="0">
                  <a:pos x="30" y="0"/>
                </a:cxn>
                <a:cxn ang="0">
                  <a:pos x="30" y="39"/>
                </a:cxn>
                <a:cxn ang="0">
                  <a:pos x="31" y="47"/>
                </a:cxn>
              </a:cxnLst>
              <a:rect l="0" t="0" r="r" b="b"/>
              <a:pathLst>
                <a:path w="31" h="47">
                  <a:moveTo>
                    <a:pt x="31" y="47"/>
                  </a:moveTo>
                  <a:lnTo>
                    <a:pt x="0" y="40"/>
                  </a:lnTo>
                  <a:lnTo>
                    <a:pt x="0" y="6"/>
                  </a:lnTo>
                  <a:lnTo>
                    <a:pt x="30" y="0"/>
                  </a:lnTo>
                  <a:lnTo>
                    <a:pt x="30" y="39"/>
                  </a:lnTo>
                  <a:cubicBezTo>
                    <a:pt x="30" y="42"/>
                    <a:pt x="31" y="44"/>
                    <a:pt x="31" y="47"/>
                  </a:cubicBez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12" name="Freeform 240"/>
            <xdr:cNvSpPr>
              <a:spLocks/>
            </xdr:cNvSpPr>
          </xdr:nvSpPr>
          <xdr:spPr bwMode="auto">
            <a:xfrm>
              <a:off x="2898302" y="2849001"/>
              <a:ext cx="38135" cy="285853"/>
            </a:xfrm>
            <a:custGeom>
              <a:avLst/>
              <a:gdLst/>
              <a:ahLst/>
              <a:cxnLst>
                <a:cxn ang="0">
                  <a:pos x="107" y="729"/>
                </a:cxn>
                <a:cxn ang="0">
                  <a:pos x="54" y="782"/>
                </a:cxn>
                <a:cxn ang="0">
                  <a:pos x="0" y="729"/>
                </a:cxn>
                <a:cxn ang="0">
                  <a:pos x="0" y="53"/>
                </a:cxn>
                <a:cxn ang="0">
                  <a:pos x="54" y="0"/>
                </a:cxn>
                <a:cxn ang="0">
                  <a:pos x="107" y="53"/>
                </a:cxn>
                <a:cxn ang="0">
                  <a:pos x="107" y="729"/>
                </a:cxn>
              </a:cxnLst>
              <a:rect l="0" t="0" r="r" b="b"/>
              <a:pathLst>
                <a:path w="107" h="782">
                  <a:moveTo>
                    <a:pt x="107" y="729"/>
                  </a:moveTo>
                  <a:cubicBezTo>
                    <a:pt x="107" y="758"/>
                    <a:pt x="74" y="782"/>
                    <a:pt x="54" y="782"/>
                  </a:cubicBezTo>
                  <a:cubicBezTo>
                    <a:pt x="35" y="782"/>
                    <a:pt x="0" y="758"/>
                    <a:pt x="0" y="729"/>
                  </a:cubicBezTo>
                  <a:lnTo>
                    <a:pt x="0" y="53"/>
                  </a:lnTo>
                  <a:cubicBezTo>
                    <a:pt x="0" y="24"/>
                    <a:pt x="35" y="0"/>
                    <a:pt x="54" y="0"/>
                  </a:cubicBezTo>
                  <a:cubicBezTo>
                    <a:pt x="73" y="0"/>
                    <a:pt x="107" y="24"/>
                    <a:pt x="107" y="53"/>
                  </a:cubicBezTo>
                  <a:lnTo>
                    <a:pt x="107" y="729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13" name="Freeform 241"/>
            <xdr:cNvSpPr>
              <a:spLocks/>
            </xdr:cNvSpPr>
          </xdr:nvSpPr>
          <xdr:spPr bwMode="auto">
            <a:xfrm>
              <a:off x="2841099" y="2849001"/>
              <a:ext cx="38135" cy="285853"/>
            </a:xfrm>
            <a:custGeom>
              <a:avLst/>
              <a:gdLst/>
              <a:ahLst/>
              <a:cxnLst>
                <a:cxn ang="0">
                  <a:pos x="107" y="729"/>
                </a:cxn>
                <a:cxn ang="0">
                  <a:pos x="54" y="782"/>
                </a:cxn>
                <a:cxn ang="0">
                  <a:pos x="0" y="729"/>
                </a:cxn>
                <a:cxn ang="0">
                  <a:pos x="0" y="53"/>
                </a:cxn>
                <a:cxn ang="0">
                  <a:pos x="54" y="0"/>
                </a:cxn>
                <a:cxn ang="0">
                  <a:pos x="107" y="53"/>
                </a:cxn>
                <a:cxn ang="0">
                  <a:pos x="107" y="729"/>
                </a:cxn>
              </a:cxnLst>
              <a:rect l="0" t="0" r="r" b="b"/>
              <a:pathLst>
                <a:path w="107" h="782">
                  <a:moveTo>
                    <a:pt x="107" y="729"/>
                  </a:moveTo>
                  <a:cubicBezTo>
                    <a:pt x="107" y="758"/>
                    <a:pt x="74" y="782"/>
                    <a:pt x="54" y="782"/>
                  </a:cubicBezTo>
                  <a:cubicBezTo>
                    <a:pt x="35" y="782"/>
                    <a:pt x="0" y="758"/>
                    <a:pt x="0" y="729"/>
                  </a:cubicBezTo>
                  <a:lnTo>
                    <a:pt x="0" y="53"/>
                  </a:lnTo>
                  <a:cubicBezTo>
                    <a:pt x="0" y="24"/>
                    <a:pt x="35" y="0"/>
                    <a:pt x="54" y="0"/>
                  </a:cubicBezTo>
                  <a:cubicBezTo>
                    <a:pt x="73" y="0"/>
                    <a:pt x="107" y="24"/>
                    <a:pt x="107" y="53"/>
                  </a:cubicBezTo>
                  <a:lnTo>
                    <a:pt x="107" y="729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14" name="Freeform 242"/>
            <xdr:cNvSpPr>
              <a:spLocks/>
            </xdr:cNvSpPr>
          </xdr:nvSpPr>
          <xdr:spPr bwMode="auto">
            <a:xfrm>
              <a:off x="2774362" y="2849001"/>
              <a:ext cx="47670" cy="285853"/>
            </a:xfrm>
            <a:custGeom>
              <a:avLst/>
              <a:gdLst/>
              <a:ahLst/>
              <a:cxnLst>
                <a:cxn ang="0">
                  <a:pos x="107" y="729"/>
                </a:cxn>
                <a:cxn ang="0">
                  <a:pos x="54" y="782"/>
                </a:cxn>
                <a:cxn ang="0">
                  <a:pos x="0" y="729"/>
                </a:cxn>
                <a:cxn ang="0">
                  <a:pos x="0" y="53"/>
                </a:cxn>
                <a:cxn ang="0">
                  <a:pos x="54" y="0"/>
                </a:cxn>
                <a:cxn ang="0">
                  <a:pos x="107" y="53"/>
                </a:cxn>
                <a:cxn ang="0">
                  <a:pos x="107" y="729"/>
                </a:cxn>
              </a:cxnLst>
              <a:rect l="0" t="0" r="r" b="b"/>
              <a:pathLst>
                <a:path w="107" h="782">
                  <a:moveTo>
                    <a:pt x="107" y="729"/>
                  </a:moveTo>
                  <a:cubicBezTo>
                    <a:pt x="107" y="758"/>
                    <a:pt x="74" y="782"/>
                    <a:pt x="54" y="782"/>
                  </a:cubicBezTo>
                  <a:cubicBezTo>
                    <a:pt x="35" y="782"/>
                    <a:pt x="0" y="758"/>
                    <a:pt x="0" y="729"/>
                  </a:cubicBezTo>
                  <a:lnTo>
                    <a:pt x="0" y="53"/>
                  </a:lnTo>
                  <a:cubicBezTo>
                    <a:pt x="0" y="24"/>
                    <a:pt x="35" y="0"/>
                    <a:pt x="54" y="0"/>
                  </a:cubicBezTo>
                  <a:cubicBezTo>
                    <a:pt x="73" y="0"/>
                    <a:pt x="107" y="24"/>
                    <a:pt x="107" y="53"/>
                  </a:cubicBezTo>
                  <a:lnTo>
                    <a:pt x="107" y="729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15" name="Freeform 243"/>
            <xdr:cNvSpPr>
              <a:spLocks/>
            </xdr:cNvSpPr>
          </xdr:nvSpPr>
          <xdr:spPr bwMode="auto">
            <a:xfrm>
              <a:off x="2717159" y="2849001"/>
              <a:ext cx="38135" cy="285853"/>
            </a:xfrm>
            <a:custGeom>
              <a:avLst/>
              <a:gdLst/>
              <a:ahLst/>
              <a:cxnLst>
                <a:cxn ang="0">
                  <a:pos x="107" y="729"/>
                </a:cxn>
                <a:cxn ang="0">
                  <a:pos x="54" y="782"/>
                </a:cxn>
                <a:cxn ang="0">
                  <a:pos x="0" y="729"/>
                </a:cxn>
                <a:cxn ang="0">
                  <a:pos x="0" y="53"/>
                </a:cxn>
                <a:cxn ang="0">
                  <a:pos x="54" y="0"/>
                </a:cxn>
                <a:cxn ang="0">
                  <a:pos x="107" y="53"/>
                </a:cxn>
                <a:cxn ang="0">
                  <a:pos x="107" y="729"/>
                </a:cxn>
              </a:cxnLst>
              <a:rect l="0" t="0" r="r" b="b"/>
              <a:pathLst>
                <a:path w="107" h="782">
                  <a:moveTo>
                    <a:pt x="107" y="729"/>
                  </a:moveTo>
                  <a:cubicBezTo>
                    <a:pt x="107" y="758"/>
                    <a:pt x="74" y="782"/>
                    <a:pt x="54" y="782"/>
                  </a:cubicBezTo>
                  <a:cubicBezTo>
                    <a:pt x="35" y="782"/>
                    <a:pt x="0" y="758"/>
                    <a:pt x="0" y="729"/>
                  </a:cubicBezTo>
                  <a:lnTo>
                    <a:pt x="0" y="53"/>
                  </a:lnTo>
                  <a:cubicBezTo>
                    <a:pt x="0" y="24"/>
                    <a:pt x="35" y="0"/>
                    <a:pt x="54" y="0"/>
                  </a:cubicBezTo>
                  <a:cubicBezTo>
                    <a:pt x="73" y="0"/>
                    <a:pt x="107" y="24"/>
                    <a:pt x="107" y="53"/>
                  </a:cubicBezTo>
                  <a:lnTo>
                    <a:pt x="107" y="729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16" name="Freeform 244"/>
            <xdr:cNvSpPr>
              <a:spLocks/>
            </xdr:cNvSpPr>
          </xdr:nvSpPr>
          <xdr:spPr bwMode="auto">
            <a:xfrm>
              <a:off x="2659956" y="2849001"/>
              <a:ext cx="38135" cy="285853"/>
            </a:xfrm>
            <a:custGeom>
              <a:avLst/>
              <a:gdLst/>
              <a:ahLst/>
              <a:cxnLst>
                <a:cxn ang="0">
                  <a:pos x="107" y="729"/>
                </a:cxn>
                <a:cxn ang="0">
                  <a:pos x="54" y="782"/>
                </a:cxn>
                <a:cxn ang="0">
                  <a:pos x="0" y="729"/>
                </a:cxn>
                <a:cxn ang="0">
                  <a:pos x="0" y="53"/>
                </a:cxn>
                <a:cxn ang="0">
                  <a:pos x="54" y="0"/>
                </a:cxn>
                <a:cxn ang="0">
                  <a:pos x="107" y="53"/>
                </a:cxn>
                <a:cxn ang="0">
                  <a:pos x="107" y="729"/>
                </a:cxn>
              </a:cxnLst>
              <a:rect l="0" t="0" r="r" b="b"/>
              <a:pathLst>
                <a:path w="107" h="782">
                  <a:moveTo>
                    <a:pt x="107" y="729"/>
                  </a:moveTo>
                  <a:cubicBezTo>
                    <a:pt x="107" y="758"/>
                    <a:pt x="74" y="782"/>
                    <a:pt x="54" y="782"/>
                  </a:cubicBezTo>
                  <a:cubicBezTo>
                    <a:pt x="35" y="782"/>
                    <a:pt x="0" y="758"/>
                    <a:pt x="0" y="729"/>
                  </a:cubicBezTo>
                  <a:lnTo>
                    <a:pt x="0" y="53"/>
                  </a:lnTo>
                  <a:cubicBezTo>
                    <a:pt x="0" y="24"/>
                    <a:pt x="35" y="0"/>
                    <a:pt x="54" y="0"/>
                  </a:cubicBezTo>
                  <a:cubicBezTo>
                    <a:pt x="73" y="0"/>
                    <a:pt x="107" y="24"/>
                    <a:pt x="107" y="53"/>
                  </a:cubicBezTo>
                  <a:lnTo>
                    <a:pt x="107" y="729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17" name="Freeform 245"/>
            <xdr:cNvSpPr>
              <a:spLocks/>
            </xdr:cNvSpPr>
          </xdr:nvSpPr>
          <xdr:spPr bwMode="auto">
            <a:xfrm>
              <a:off x="2602752" y="2849001"/>
              <a:ext cx="38135" cy="285853"/>
            </a:xfrm>
            <a:custGeom>
              <a:avLst/>
              <a:gdLst/>
              <a:ahLst/>
              <a:cxnLst>
                <a:cxn ang="0">
                  <a:pos x="107" y="729"/>
                </a:cxn>
                <a:cxn ang="0">
                  <a:pos x="54" y="782"/>
                </a:cxn>
                <a:cxn ang="0">
                  <a:pos x="0" y="729"/>
                </a:cxn>
                <a:cxn ang="0">
                  <a:pos x="0" y="53"/>
                </a:cxn>
                <a:cxn ang="0">
                  <a:pos x="54" y="0"/>
                </a:cxn>
                <a:cxn ang="0">
                  <a:pos x="107" y="53"/>
                </a:cxn>
                <a:cxn ang="0">
                  <a:pos x="107" y="729"/>
                </a:cxn>
              </a:cxnLst>
              <a:rect l="0" t="0" r="r" b="b"/>
              <a:pathLst>
                <a:path w="107" h="782">
                  <a:moveTo>
                    <a:pt x="107" y="729"/>
                  </a:moveTo>
                  <a:cubicBezTo>
                    <a:pt x="107" y="758"/>
                    <a:pt x="74" y="782"/>
                    <a:pt x="54" y="782"/>
                  </a:cubicBezTo>
                  <a:cubicBezTo>
                    <a:pt x="34" y="782"/>
                    <a:pt x="0" y="758"/>
                    <a:pt x="0" y="729"/>
                  </a:cubicBezTo>
                  <a:lnTo>
                    <a:pt x="0" y="53"/>
                  </a:lnTo>
                  <a:cubicBezTo>
                    <a:pt x="0" y="24"/>
                    <a:pt x="35" y="0"/>
                    <a:pt x="54" y="0"/>
                  </a:cubicBezTo>
                  <a:cubicBezTo>
                    <a:pt x="72" y="0"/>
                    <a:pt x="107" y="24"/>
                    <a:pt x="107" y="53"/>
                  </a:cubicBezTo>
                  <a:lnTo>
                    <a:pt x="107" y="729"/>
                  </a:lnTo>
                  <a:close/>
                </a:path>
              </a:pathLst>
            </a:custGeom>
            <a:solidFill>
              <a:srgbClr val="0E1010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18" name="Freeform 246"/>
            <xdr:cNvSpPr>
              <a:spLocks/>
            </xdr:cNvSpPr>
          </xdr:nvSpPr>
          <xdr:spPr bwMode="auto">
            <a:xfrm>
              <a:off x="2898302" y="2858529"/>
              <a:ext cx="19068" cy="276325"/>
            </a:xfrm>
            <a:custGeom>
              <a:avLst/>
              <a:gdLst/>
              <a:ahLst/>
              <a:cxnLst>
                <a:cxn ang="0">
                  <a:pos x="47" y="766"/>
                </a:cxn>
                <a:cxn ang="0">
                  <a:pos x="47" y="766"/>
                </a:cxn>
                <a:cxn ang="0">
                  <a:pos x="0" y="713"/>
                </a:cxn>
                <a:cxn ang="0">
                  <a:pos x="0" y="52"/>
                </a:cxn>
                <a:cxn ang="0">
                  <a:pos x="47" y="0"/>
                </a:cxn>
                <a:cxn ang="0">
                  <a:pos x="47" y="766"/>
                </a:cxn>
              </a:cxnLst>
              <a:rect l="0" t="0" r="r" b="b"/>
              <a:pathLst>
                <a:path w="47" h="766">
                  <a:moveTo>
                    <a:pt x="47" y="766"/>
                  </a:moveTo>
                  <a:lnTo>
                    <a:pt x="47" y="766"/>
                  </a:lnTo>
                  <a:cubicBezTo>
                    <a:pt x="30" y="766"/>
                    <a:pt x="0" y="742"/>
                    <a:pt x="0" y="713"/>
                  </a:cubicBezTo>
                  <a:lnTo>
                    <a:pt x="0" y="52"/>
                  </a:lnTo>
                  <a:cubicBezTo>
                    <a:pt x="0" y="23"/>
                    <a:pt x="30" y="0"/>
                    <a:pt x="47" y="0"/>
                  </a:cubicBezTo>
                  <a:lnTo>
                    <a:pt x="47" y="766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19" name="Freeform 247"/>
            <xdr:cNvSpPr>
              <a:spLocks/>
            </xdr:cNvSpPr>
          </xdr:nvSpPr>
          <xdr:spPr bwMode="auto">
            <a:xfrm>
              <a:off x="2841099" y="2858529"/>
              <a:ext cx="19068" cy="276325"/>
            </a:xfrm>
            <a:custGeom>
              <a:avLst/>
              <a:gdLst/>
              <a:ahLst/>
              <a:cxnLst>
                <a:cxn ang="0">
                  <a:pos x="47" y="766"/>
                </a:cxn>
                <a:cxn ang="0">
                  <a:pos x="47" y="766"/>
                </a:cxn>
                <a:cxn ang="0">
                  <a:pos x="0" y="713"/>
                </a:cxn>
                <a:cxn ang="0">
                  <a:pos x="0" y="52"/>
                </a:cxn>
                <a:cxn ang="0">
                  <a:pos x="47" y="0"/>
                </a:cxn>
                <a:cxn ang="0">
                  <a:pos x="47" y="766"/>
                </a:cxn>
              </a:cxnLst>
              <a:rect l="0" t="0" r="r" b="b"/>
              <a:pathLst>
                <a:path w="47" h="766">
                  <a:moveTo>
                    <a:pt x="47" y="766"/>
                  </a:moveTo>
                  <a:lnTo>
                    <a:pt x="47" y="766"/>
                  </a:lnTo>
                  <a:cubicBezTo>
                    <a:pt x="30" y="766"/>
                    <a:pt x="0" y="742"/>
                    <a:pt x="0" y="713"/>
                  </a:cubicBezTo>
                  <a:lnTo>
                    <a:pt x="0" y="52"/>
                  </a:lnTo>
                  <a:cubicBezTo>
                    <a:pt x="0" y="23"/>
                    <a:pt x="30" y="0"/>
                    <a:pt x="47" y="0"/>
                  </a:cubicBezTo>
                  <a:lnTo>
                    <a:pt x="47" y="766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20" name="Freeform 248"/>
            <xdr:cNvSpPr>
              <a:spLocks/>
            </xdr:cNvSpPr>
          </xdr:nvSpPr>
          <xdr:spPr bwMode="auto">
            <a:xfrm>
              <a:off x="2783896" y="2858529"/>
              <a:ext cx="19068" cy="276325"/>
            </a:xfrm>
            <a:custGeom>
              <a:avLst/>
              <a:gdLst/>
              <a:ahLst/>
              <a:cxnLst>
                <a:cxn ang="0">
                  <a:pos x="46" y="766"/>
                </a:cxn>
                <a:cxn ang="0">
                  <a:pos x="46" y="766"/>
                </a:cxn>
                <a:cxn ang="0">
                  <a:pos x="0" y="713"/>
                </a:cxn>
                <a:cxn ang="0">
                  <a:pos x="0" y="52"/>
                </a:cxn>
                <a:cxn ang="0">
                  <a:pos x="46" y="0"/>
                </a:cxn>
                <a:cxn ang="0">
                  <a:pos x="46" y="766"/>
                </a:cxn>
              </a:cxnLst>
              <a:rect l="0" t="0" r="r" b="b"/>
              <a:pathLst>
                <a:path w="46" h="766">
                  <a:moveTo>
                    <a:pt x="46" y="766"/>
                  </a:moveTo>
                  <a:lnTo>
                    <a:pt x="46" y="766"/>
                  </a:lnTo>
                  <a:cubicBezTo>
                    <a:pt x="30" y="766"/>
                    <a:pt x="0" y="742"/>
                    <a:pt x="0" y="713"/>
                  </a:cubicBezTo>
                  <a:lnTo>
                    <a:pt x="0" y="52"/>
                  </a:lnTo>
                  <a:cubicBezTo>
                    <a:pt x="0" y="23"/>
                    <a:pt x="30" y="0"/>
                    <a:pt x="46" y="0"/>
                  </a:cubicBezTo>
                  <a:lnTo>
                    <a:pt x="46" y="766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21" name="Freeform 249"/>
            <xdr:cNvSpPr>
              <a:spLocks/>
            </xdr:cNvSpPr>
          </xdr:nvSpPr>
          <xdr:spPr bwMode="auto">
            <a:xfrm>
              <a:off x="2717159" y="2858529"/>
              <a:ext cx="19068" cy="276325"/>
            </a:xfrm>
            <a:custGeom>
              <a:avLst/>
              <a:gdLst/>
              <a:ahLst/>
              <a:cxnLst>
                <a:cxn ang="0">
                  <a:pos x="47" y="766"/>
                </a:cxn>
                <a:cxn ang="0">
                  <a:pos x="47" y="766"/>
                </a:cxn>
                <a:cxn ang="0">
                  <a:pos x="0" y="713"/>
                </a:cxn>
                <a:cxn ang="0">
                  <a:pos x="0" y="52"/>
                </a:cxn>
                <a:cxn ang="0">
                  <a:pos x="47" y="0"/>
                </a:cxn>
                <a:cxn ang="0">
                  <a:pos x="47" y="766"/>
                </a:cxn>
              </a:cxnLst>
              <a:rect l="0" t="0" r="r" b="b"/>
              <a:pathLst>
                <a:path w="47" h="766">
                  <a:moveTo>
                    <a:pt x="47" y="766"/>
                  </a:moveTo>
                  <a:lnTo>
                    <a:pt x="47" y="766"/>
                  </a:lnTo>
                  <a:cubicBezTo>
                    <a:pt x="30" y="766"/>
                    <a:pt x="0" y="742"/>
                    <a:pt x="0" y="713"/>
                  </a:cubicBezTo>
                  <a:lnTo>
                    <a:pt x="0" y="52"/>
                  </a:lnTo>
                  <a:cubicBezTo>
                    <a:pt x="0" y="23"/>
                    <a:pt x="30" y="0"/>
                    <a:pt x="47" y="0"/>
                  </a:cubicBezTo>
                  <a:lnTo>
                    <a:pt x="47" y="766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22" name="Freeform 250"/>
            <xdr:cNvSpPr>
              <a:spLocks/>
            </xdr:cNvSpPr>
          </xdr:nvSpPr>
          <xdr:spPr bwMode="auto">
            <a:xfrm>
              <a:off x="2659956" y="2858529"/>
              <a:ext cx="19068" cy="276325"/>
            </a:xfrm>
            <a:custGeom>
              <a:avLst/>
              <a:gdLst/>
              <a:ahLst/>
              <a:cxnLst>
                <a:cxn ang="0">
                  <a:pos x="47" y="766"/>
                </a:cxn>
                <a:cxn ang="0">
                  <a:pos x="47" y="766"/>
                </a:cxn>
                <a:cxn ang="0">
                  <a:pos x="0" y="713"/>
                </a:cxn>
                <a:cxn ang="0">
                  <a:pos x="0" y="52"/>
                </a:cxn>
                <a:cxn ang="0">
                  <a:pos x="47" y="0"/>
                </a:cxn>
                <a:cxn ang="0">
                  <a:pos x="47" y="766"/>
                </a:cxn>
              </a:cxnLst>
              <a:rect l="0" t="0" r="r" b="b"/>
              <a:pathLst>
                <a:path w="47" h="766">
                  <a:moveTo>
                    <a:pt x="47" y="766"/>
                  </a:moveTo>
                  <a:lnTo>
                    <a:pt x="47" y="766"/>
                  </a:lnTo>
                  <a:cubicBezTo>
                    <a:pt x="30" y="766"/>
                    <a:pt x="0" y="742"/>
                    <a:pt x="0" y="713"/>
                  </a:cubicBezTo>
                  <a:lnTo>
                    <a:pt x="0" y="52"/>
                  </a:lnTo>
                  <a:cubicBezTo>
                    <a:pt x="0" y="23"/>
                    <a:pt x="30" y="0"/>
                    <a:pt x="47" y="0"/>
                  </a:cubicBezTo>
                  <a:lnTo>
                    <a:pt x="47" y="766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23" name="Freeform 251"/>
            <xdr:cNvSpPr>
              <a:spLocks/>
            </xdr:cNvSpPr>
          </xdr:nvSpPr>
          <xdr:spPr bwMode="auto">
            <a:xfrm>
              <a:off x="2602752" y="2858529"/>
              <a:ext cx="19068" cy="276325"/>
            </a:xfrm>
            <a:custGeom>
              <a:avLst/>
              <a:gdLst/>
              <a:ahLst/>
              <a:cxnLst>
                <a:cxn ang="0">
                  <a:pos x="46" y="766"/>
                </a:cxn>
                <a:cxn ang="0">
                  <a:pos x="46" y="766"/>
                </a:cxn>
                <a:cxn ang="0">
                  <a:pos x="0" y="713"/>
                </a:cxn>
                <a:cxn ang="0">
                  <a:pos x="0" y="52"/>
                </a:cxn>
                <a:cxn ang="0">
                  <a:pos x="46" y="0"/>
                </a:cxn>
                <a:cxn ang="0">
                  <a:pos x="46" y="766"/>
                </a:cxn>
              </a:cxnLst>
              <a:rect l="0" t="0" r="r" b="b"/>
              <a:pathLst>
                <a:path w="46" h="766">
                  <a:moveTo>
                    <a:pt x="46" y="766"/>
                  </a:moveTo>
                  <a:lnTo>
                    <a:pt x="46" y="766"/>
                  </a:lnTo>
                  <a:cubicBezTo>
                    <a:pt x="30" y="766"/>
                    <a:pt x="0" y="742"/>
                    <a:pt x="0" y="713"/>
                  </a:cubicBezTo>
                  <a:lnTo>
                    <a:pt x="0" y="52"/>
                  </a:lnTo>
                  <a:cubicBezTo>
                    <a:pt x="0" y="23"/>
                    <a:pt x="30" y="0"/>
                    <a:pt x="46" y="0"/>
                  </a:cubicBezTo>
                  <a:lnTo>
                    <a:pt x="46" y="766"/>
                  </a:lnTo>
                  <a:close/>
                </a:path>
              </a:pathLst>
            </a:custGeom>
            <a:solidFill>
              <a:srgbClr val="6B6767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24" name="Rectangle 252"/>
            <xdr:cNvSpPr>
              <a:spLocks noChangeArrowheads="1"/>
            </xdr:cNvSpPr>
          </xdr:nvSpPr>
          <xdr:spPr bwMode="auto">
            <a:xfrm>
              <a:off x="1782838" y="3554105"/>
              <a:ext cx="715041" cy="409722"/>
            </a:xfrm>
            <a:prstGeom prst="rect">
              <a:avLst/>
            </a:prstGeom>
            <a:solidFill>
              <a:srgbClr val="FEFEFE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3325" name="Rectangle 253"/>
            <xdr:cNvSpPr>
              <a:spLocks noChangeArrowheads="1"/>
            </xdr:cNvSpPr>
          </xdr:nvSpPr>
          <xdr:spPr bwMode="auto">
            <a:xfrm>
              <a:off x="1782838" y="3554105"/>
              <a:ext cx="715041" cy="409722"/>
            </a:xfrm>
            <a:prstGeom prst="rect">
              <a:avLst/>
            </a:prstGeom>
            <a:solidFill>
              <a:srgbClr val="FEFEFE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3326" name="Freeform 254"/>
            <xdr:cNvSpPr>
              <a:spLocks/>
            </xdr:cNvSpPr>
          </xdr:nvSpPr>
          <xdr:spPr bwMode="auto">
            <a:xfrm>
              <a:off x="1782838" y="3554105"/>
              <a:ext cx="715041" cy="409722"/>
            </a:xfrm>
            <a:custGeom>
              <a:avLst/>
              <a:gdLst/>
              <a:ahLst/>
              <a:cxnLst>
                <a:cxn ang="0">
                  <a:pos x="553" y="0"/>
                </a:cxn>
                <a:cxn ang="0">
                  <a:pos x="0" y="558"/>
                </a:cxn>
                <a:cxn ang="0">
                  <a:pos x="563" y="1126"/>
                </a:cxn>
                <a:cxn ang="0">
                  <a:pos x="1963" y="1126"/>
                </a:cxn>
                <a:cxn ang="0">
                  <a:pos x="1963" y="0"/>
                </a:cxn>
                <a:cxn ang="0">
                  <a:pos x="553" y="0"/>
                </a:cxn>
              </a:cxnLst>
              <a:rect l="0" t="0" r="r" b="b"/>
              <a:pathLst>
                <a:path w="1963" h="1126">
                  <a:moveTo>
                    <a:pt x="553" y="0"/>
                  </a:moveTo>
                  <a:lnTo>
                    <a:pt x="0" y="558"/>
                  </a:lnTo>
                  <a:lnTo>
                    <a:pt x="563" y="1126"/>
                  </a:lnTo>
                  <a:lnTo>
                    <a:pt x="1963" y="1126"/>
                  </a:lnTo>
                  <a:lnTo>
                    <a:pt x="1963" y="0"/>
                  </a:lnTo>
                  <a:lnTo>
                    <a:pt x="553" y="0"/>
                  </a:lnTo>
                  <a:close/>
                </a:path>
              </a:pathLst>
            </a:custGeom>
            <a:solidFill>
              <a:srgbClr val="141515"/>
            </a:solidFill>
            <a:ln w="9525">
              <a:noFill/>
              <a:round/>
              <a:headEnd/>
              <a:tailEnd/>
            </a:ln>
          </xdr:spPr>
        </xdr:sp>
        <xdr:sp macro="" textlink="" fLocksText="0">
          <xdr:nvSpPr>
            <xdr:cNvPr id="3327" name="Water_Label_Pref"/>
            <xdr:cNvSpPr>
              <a:spLocks noChangeArrowheads="1"/>
            </xdr:cNvSpPr>
          </xdr:nvSpPr>
          <xdr:spPr bwMode="auto">
            <a:xfrm>
              <a:off x="1913379" y="3554105"/>
              <a:ext cx="245617" cy="36016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2300" b="1" i="0" u="none" strike="noStrike" baseline="0">
                  <a:solidFill>
                    <a:srgbClr val="FEFEFE"/>
                  </a:solidFill>
                  <a:latin typeface="Calibri"/>
                </a:rPr>
                <a:t>A</a:t>
              </a:r>
            </a:p>
          </xdr:txBody>
        </xdr:sp>
        <xdr:sp macro="" textlink="" fLocksText="0">
          <xdr:nvSpPr>
            <xdr:cNvPr id="3331" name="Heater_Label_Pref"/>
            <xdr:cNvSpPr>
              <a:spLocks noChangeArrowheads="1"/>
            </xdr:cNvSpPr>
          </xdr:nvSpPr>
          <xdr:spPr bwMode="auto">
            <a:xfrm>
              <a:off x="1913379" y="2810888"/>
              <a:ext cx="245617" cy="36016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2300" b="1" i="0" u="none" strike="noStrike" baseline="0">
                  <a:solidFill>
                    <a:srgbClr val="FEFEFE"/>
                  </a:solidFill>
                  <a:latin typeface="Calibri"/>
                </a:rPr>
                <a:t>A</a:t>
              </a:r>
            </a:p>
          </xdr:txBody>
        </xdr:sp>
        <xdr:sp macro="" textlink="">
          <xdr:nvSpPr>
            <xdr:cNvPr id="3333" name="Rectangle 261"/>
            <xdr:cNvSpPr>
              <a:spLocks noChangeArrowheads="1"/>
            </xdr:cNvSpPr>
          </xdr:nvSpPr>
          <xdr:spPr bwMode="auto">
            <a:xfrm>
              <a:off x="991524" y="2934757"/>
              <a:ext cx="572033" cy="895672"/>
            </a:xfrm>
            <a:prstGeom prst="rect">
              <a:avLst/>
            </a:prstGeom>
            <a:solidFill>
              <a:srgbClr val="FEFEFE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3334" name="Rectangle 262"/>
            <xdr:cNvSpPr>
              <a:spLocks noChangeArrowheads="1"/>
            </xdr:cNvSpPr>
          </xdr:nvSpPr>
          <xdr:spPr bwMode="auto">
            <a:xfrm>
              <a:off x="991524" y="2934757"/>
              <a:ext cx="572033" cy="895672"/>
            </a:xfrm>
            <a:prstGeom prst="rect">
              <a:avLst/>
            </a:prstGeom>
            <a:solidFill>
              <a:srgbClr val="FEFEFE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3335" name="Freeform 263"/>
            <xdr:cNvSpPr>
              <a:spLocks noEditPoints="1"/>
            </xdr:cNvSpPr>
          </xdr:nvSpPr>
          <xdr:spPr bwMode="auto">
            <a:xfrm>
              <a:off x="991524" y="2934757"/>
              <a:ext cx="572033" cy="895672"/>
            </a:xfrm>
            <a:custGeom>
              <a:avLst/>
              <a:gdLst/>
              <a:ahLst/>
              <a:cxnLst>
                <a:cxn ang="0">
                  <a:pos x="1186" y="2394"/>
                </a:cxn>
                <a:cxn ang="0">
                  <a:pos x="399" y="2394"/>
                </a:cxn>
                <a:cxn ang="0">
                  <a:pos x="399" y="2054"/>
                </a:cxn>
                <a:cxn ang="0">
                  <a:pos x="1186" y="2054"/>
                </a:cxn>
                <a:cxn ang="0">
                  <a:pos x="1186" y="2394"/>
                </a:cxn>
                <a:cxn ang="0">
                  <a:pos x="1496" y="0"/>
                </a:cxn>
                <a:cxn ang="0">
                  <a:pos x="89" y="0"/>
                </a:cxn>
                <a:cxn ang="0">
                  <a:pos x="0" y="91"/>
                </a:cxn>
                <a:cxn ang="0">
                  <a:pos x="0" y="1963"/>
                </a:cxn>
                <a:cxn ang="0">
                  <a:pos x="92" y="2054"/>
                </a:cxn>
                <a:cxn ang="0">
                  <a:pos x="312" y="2054"/>
                </a:cxn>
                <a:cxn ang="0">
                  <a:pos x="312" y="2389"/>
                </a:cxn>
                <a:cxn ang="0">
                  <a:pos x="403" y="2480"/>
                </a:cxn>
                <a:cxn ang="0">
                  <a:pos x="1180" y="2480"/>
                </a:cxn>
                <a:cxn ang="0">
                  <a:pos x="1271" y="2389"/>
                </a:cxn>
                <a:cxn ang="0">
                  <a:pos x="1271" y="2054"/>
                </a:cxn>
                <a:cxn ang="0">
                  <a:pos x="1493" y="2054"/>
                </a:cxn>
                <a:cxn ang="0">
                  <a:pos x="1585" y="1963"/>
                </a:cxn>
                <a:cxn ang="0">
                  <a:pos x="1585" y="91"/>
                </a:cxn>
                <a:cxn ang="0">
                  <a:pos x="1496" y="0"/>
                </a:cxn>
                <a:cxn ang="0">
                  <a:pos x="982" y="2329"/>
                </a:cxn>
                <a:cxn ang="0">
                  <a:pos x="866" y="2213"/>
                </a:cxn>
                <a:cxn ang="0">
                  <a:pos x="982" y="2097"/>
                </a:cxn>
                <a:cxn ang="0">
                  <a:pos x="1098" y="2213"/>
                </a:cxn>
                <a:cxn ang="0">
                  <a:pos x="982" y="2329"/>
                </a:cxn>
                <a:cxn ang="0">
                  <a:pos x="603" y="2329"/>
                </a:cxn>
                <a:cxn ang="0">
                  <a:pos x="487" y="2213"/>
                </a:cxn>
                <a:cxn ang="0">
                  <a:pos x="603" y="2097"/>
                </a:cxn>
                <a:cxn ang="0">
                  <a:pos x="719" y="2213"/>
                </a:cxn>
                <a:cxn ang="0">
                  <a:pos x="603" y="2329"/>
                </a:cxn>
              </a:cxnLst>
              <a:rect l="0" t="0" r="r" b="b"/>
              <a:pathLst>
                <a:path w="1585" h="2480">
                  <a:moveTo>
                    <a:pt x="1186" y="2394"/>
                  </a:moveTo>
                  <a:lnTo>
                    <a:pt x="399" y="2394"/>
                  </a:lnTo>
                  <a:lnTo>
                    <a:pt x="399" y="2054"/>
                  </a:lnTo>
                  <a:lnTo>
                    <a:pt x="1186" y="2054"/>
                  </a:lnTo>
                  <a:lnTo>
                    <a:pt x="1186" y="2394"/>
                  </a:lnTo>
                  <a:close/>
                  <a:moveTo>
                    <a:pt x="1496" y="0"/>
                  </a:moveTo>
                  <a:lnTo>
                    <a:pt x="89" y="0"/>
                  </a:lnTo>
                  <a:cubicBezTo>
                    <a:pt x="40" y="1"/>
                    <a:pt x="0" y="42"/>
                    <a:pt x="0" y="91"/>
                  </a:cubicBezTo>
                  <a:lnTo>
                    <a:pt x="0" y="1963"/>
                  </a:lnTo>
                  <a:cubicBezTo>
                    <a:pt x="0" y="2013"/>
                    <a:pt x="41" y="2054"/>
                    <a:pt x="92" y="2054"/>
                  </a:cubicBezTo>
                  <a:lnTo>
                    <a:pt x="312" y="2054"/>
                  </a:lnTo>
                  <a:lnTo>
                    <a:pt x="312" y="2389"/>
                  </a:lnTo>
                  <a:cubicBezTo>
                    <a:pt x="312" y="2439"/>
                    <a:pt x="353" y="2480"/>
                    <a:pt x="403" y="2480"/>
                  </a:cubicBezTo>
                  <a:lnTo>
                    <a:pt x="1180" y="2480"/>
                  </a:lnTo>
                  <a:cubicBezTo>
                    <a:pt x="1230" y="2480"/>
                    <a:pt x="1271" y="2439"/>
                    <a:pt x="1271" y="2389"/>
                  </a:cubicBezTo>
                  <a:lnTo>
                    <a:pt x="1271" y="2054"/>
                  </a:lnTo>
                  <a:lnTo>
                    <a:pt x="1493" y="2054"/>
                  </a:lnTo>
                  <a:cubicBezTo>
                    <a:pt x="1544" y="2054"/>
                    <a:pt x="1585" y="2013"/>
                    <a:pt x="1585" y="1963"/>
                  </a:cubicBezTo>
                  <a:lnTo>
                    <a:pt x="1585" y="91"/>
                  </a:lnTo>
                  <a:cubicBezTo>
                    <a:pt x="1585" y="42"/>
                    <a:pt x="1545" y="1"/>
                    <a:pt x="1496" y="0"/>
                  </a:cubicBezTo>
                  <a:close/>
                  <a:moveTo>
                    <a:pt x="982" y="2329"/>
                  </a:moveTo>
                  <a:cubicBezTo>
                    <a:pt x="918" y="2329"/>
                    <a:pt x="866" y="2277"/>
                    <a:pt x="866" y="2213"/>
                  </a:cubicBezTo>
                  <a:cubicBezTo>
                    <a:pt x="866" y="2149"/>
                    <a:pt x="918" y="2097"/>
                    <a:pt x="982" y="2097"/>
                  </a:cubicBezTo>
                  <a:cubicBezTo>
                    <a:pt x="1046" y="2097"/>
                    <a:pt x="1098" y="2149"/>
                    <a:pt x="1098" y="2213"/>
                  </a:cubicBezTo>
                  <a:cubicBezTo>
                    <a:pt x="1098" y="2277"/>
                    <a:pt x="1046" y="2329"/>
                    <a:pt x="982" y="2329"/>
                  </a:cubicBezTo>
                  <a:close/>
                  <a:moveTo>
                    <a:pt x="603" y="2329"/>
                  </a:moveTo>
                  <a:cubicBezTo>
                    <a:pt x="539" y="2329"/>
                    <a:pt x="487" y="2277"/>
                    <a:pt x="487" y="2213"/>
                  </a:cubicBezTo>
                  <a:cubicBezTo>
                    <a:pt x="487" y="2149"/>
                    <a:pt x="539" y="2097"/>
                    <a:pt x="603" y="2097"/>
                  </a:cubicBezTo>
                  <a:cubicBezTo>
                    <a:pt x="667" y="2097"/>
                    <a:pt x="719" y="2149"/>
                    <a:pt x="719" y="2213"/>
                  </a:cubicBezTo>
                  <a:cubicBezTo>
                    <a:pt x="719" y="2277"/>
                    <a:pt x="667" y="2329"/>
                    <a:pt x="603" y="2329"/>
                  </a:cubicBezTo>
                  <a:close/>
                </a:path>
              </a:pathLst>
            </a:custGeom>
            <a:solidFill>
              <a:srgbClr val="14151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36" name="Freeform 264"/>
            <xdr:cNvSpPr>
              <a:spLocks/>
            </xdr:cNvSpPr>
          </xdr:nvSpPr>
          <xdr:spPr bwMode="auto">
            <a:xfrm>
              <a:off x="1020126" y="2963342"/>
              <a:ext cx="514830" cy="676519"/>
            </a:xfrm>
            <a:custGeom>
              <a:avLst/>
              <a:gdLst/>
              <a:ahLst/>
              <a:cxnLst>
                <a:cxn ang="0">
                  <a:pos x="1415" y="1822"/>
                </a:cxn>
                <a:cxn ang="0">
                  <a:pos x="1359" y="1877"/>
                </a:cxn>
                <a:cxn ang="0">
                  <a:pos x="56" y="1877"/>
                </a:cxn>
                <a:cxn ang="0">
                  <a:pos x="0" y="1822"/>
                </a:cxn>
                <a:cxn ang="0">
                  <a:pos x="0" y="55"/>
                </a:cxn>
                <a:cxn ang="0">
                  <a:pos x="56" y="0"/>
                </a:cxn>
                <a:cxn ang="0">
                  <a:pos x="1359" y="0"/>
                </a:cxn>
                <a:cxn ang="0">
                  <a:pos x="1415" y="55"/>
                </a:cxn>
                <a:cxn ang="0">
                  <a:pos x="1415" y="1822"/>
                </a:cxn>
              </a:cxnLst>
              <a:rect l="0" t="0" r="r" b="b"/>
              <a:pathLst>
                <a:path w="1415" h="1877">
                  <a:moveTo>
                    <a:pt x="1415" y="1822"/>
                  </a:moveTo>
                  <a:cubicBezTo>
                    <a:pt x="1415" y="1852"/>
                    <a:pt x="1390" y="1877"/>
                    <a:pt x="1359" y="1877"/>
                  </a:cubicBezTo>
                  <a:lnTo>
                    <a:pt x="56" y="1877"/>
                  </a:lnTo>
                  <a:cubicBezTo>
                    <a:pt x="25" y="1877"/>
                    <a:pt x="0" y="1852"/>
                    <a:pt x="0" y="1822"/>
                  </a:cubicBezTo>
                  <a:lnTo>
                    <a:pt x="0" y="55"/>
                  </a:lnTo>
                  <a:cubicBezTo>
                    <a:pt x="0" y="25"/>
                    <a:pt x="25" y="0"/>
                    <a:pt x="56" y="0"/>
                  </a:cubicBezTo>
                  <a:lnTo>
                    <a:pt x="1359" y="0"/>
                  </a:lnTo>
                  <a:cubicBezTo>
                    <a:pt x="1390" y="0"/>
                    <a:pt x="1415" y="25"/>
                    <a:pt x="1415" y="55"/>
                  </a:cubicBezTo>
                  <a:lnTo>
                    <a:pt x="1415" y="1822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37" name="Oval 265"/>
            <xdr:cNvSpPr>
              <a:spLocks noChangeArrowheads="1"/>
            </xdr:cNvSpPr>
          </xdr:nvSpPr>
          <xdr:spPr bwMode="auto">
            <a:xfrm>
              <a:off x="1067796" y="3058627"/>
              <a:ext cx="409958" cy="419251"/>
            </a:xfrm>
            <a:prstGeom prst="ellipse">
              <a:avLst/>
            </a:prstGeom>
            <a:solidFill>
              <a:srgbClr val="14151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38" name="Freeform 266"/>
            <xdr:cNvSpPr>
              <a:spLocks/>
            </xdr:cNvSpPr>
          </xdr:nvSpPr>
          <xdr:spPr bwMode="auto">
            <a:xfrm>
              <a:off x="1172669" y="3153911"/>
              <a:ext cx="57203" cy="238211"/>
            </a:xfrm>
            <a:custGeom>
              <a:avLst/>
              <a:gdLst/>
              <a:ahLst/>
              <a:cxnLst>
                <a:cxn ang="0">
                  <a:pos x="101" y="671"/>
                </a:cxn>
                <a:cxn ang="0">
                  <a:pos x="87" y="663"/>
                </a:cxn>
                <a:cxn ang="0">
                  <a:pos x="56" y="645"/>
                </a:cxn>
                <a:cxn ang="0">
                  <a:pos x="42" y="637"/>
                </a:cxn>
                <a:cxn ang="0">
                  <a:pos x="50" y="623"/>
                </a:cxn>
                <a:cxn ang="0">
                  <a:pos x="90" y="495"/>
                </a:cxn>
                <a:cxn ang="0">
                  <a:pos x="48" y="345"/>
                </a:cxn>
                <a:cxn ang="0">
                  <a:pos x="46" y="341"/>
                </a:cxn>
                <a:cxn ang="0">
                  <a:pos x="0" y="171"/>
                </a:cxn>
                <a:cxn ang="0">
                  <a:pos x="49" y="13"/>
                </a:cxn>
                <a:cxn ang="0">
                  <a:pos x="57" y="0"/>
                </a:cxn>
                <a:cxn ang="0">
                  <a:pos x="71" y="8"/>
                </a:cxn>
                <a:cxn ang="0">
                  <a:pos x="102" y="27"/>
                </a:cxn>
                <a:cxn ang="0">
                  <a:pos x="115" y="35"/>
                </a:cxn>
                <a:cxn ang="0">
                  <a:pos x="107" y="49"/>
                </a:cxn>
                <a:cxn ang="0">
                  <a:pos x="69" y="171"/>
                </a:cxn>
                <a:cxn ang="0">
                  <a:pos x="110" y="318"/>
                </a:cxn>
                <a:cxn ang="0">
                  <a:pos x="111" y="320"/>
                </a:cxn>
                <a:cxn ang="0">
                  <a:pos x="158" y="495"/>
                </a:cxn>
                <a:cxn ang="0">
                  <a:pos x="109" y="658"/>
                </a:cxn>
                <a:cxn ang="0">
                  <a:pos x="101" y="671"/>
                </a:cxn>
              </a:cxnLst>
              <a:rect l="0" t="0" r="r" b="b"/>
              <a:pathLst>
                <a:path w="158" h="671">
                  <a:moveTo>
                    <a:pt x="101" y="671"/>
                  </a:moveTo>
                  <a:lnTo>
                    <a:pt x="87" y="663"/>
                  </a:lnTo>
                  <a:lnTo>
                    <a:pt x="56" y="645"/>
                  </a:lnTo>
                  <a:lnTo>
                    <a:pt x="42" y="637"/>
                  </a:lnTo>
                  <a:lnTo>
                    <a:pt x="50" y="623"/>
                  </a:lnTo>
                  <a:cubicBezTo>
                    <a:pt x="77" y="578"/>
                    <a:pt x="90" y="537"/>
                    <a:pt x="90" y="495"/>
                  </a:cubicBezTo>
                  <a:cubicBezTo>
                    <a:pt x="90" y="442"/>
                    <a:pt x="69" y="393"/>
                    <a:pt x="48" y="345"/>
                  </a:cubicBezTo>
                  <a:lnTo>
                    <a:pt x="46" y="341"/>
                  </a:lnTo>
                  <a:cubicBezTo>
                    <a:pt x="24" y="289"/>
                    <a:pt x="0" y="236"/>
                    <a:pt x="0" y="171"/>
                  </a:cubicBezTo>
                  <a:cubicBezTo>
                    <a:pt x="0" y="118"/>
                    <a:pt x="16" y="66"/>
                    <a:pt x="49" y="13"/>
                  </a:cubicBezTo>
                  <a:lnTo>
                    <a:pt x="57" y="0"/>
                  </a:lnTo>
                  <a:lnTo>
                    <a:pt x="71" y="8"/>
                  </a:lnTo>
                  <a:lnTo>
                    <a:pt x="102" y="27"/>
                  </a:lnTo>
                  <a:lnTo>
                    <a:pt x="115" y="35"/>
                  </a:lnTo>
                  <a:lnTo>
                    <a:pt x="107" y="49"/>
                  </a:lnTo>
                  <a:cubicBezTo>
                    <a:pt x="81" y="92"/>
                    <a:pt x="69" y="131"/>
                    <a:pt x="69" y="171"/>
                  </a:cubicBezTo>
                  <a:cubicBezTo>
                    <a:pt x="68" y="222"/>
                    <a:pt x="89" y="269"/>
                    <a:pt x="110" y="318"/>
                  </a:cubicBezTo>
                  <a:lnTo>
                    <a:pt x="111" y="320"/>
                  </a:lnTo>
                  <a:cubicBezTo>
                    <a:pt x="133" y="371"/>
                    <a:pt x="158" y="428"/>
                    <a:pt x="158" y="495"/>
                  </a:cubicBezTo>
                  <a:cubicBezTo>
                    <a:pt x="158" y="549"/>
                    <a:pt x="142" y="603"/>
                    <a:pt x="109" y="658"/>
                  </a:cubicBezTo>
                  <a:lnTo>
                    <a:pt x="101" y="671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39" name="Freeform 267"/>
            <xdr:cNvSpPr>
              <a:spLocks noEditPoints="1"/>
            </xdr:cNvSpPr>
          </xdr:nvSpPr>
          <xdr:spPr bwMode="auto">
            <a:xfrm>
              <a:off x="1172669" y="3153911"/>
              <a:ext cx="57203" cy="247739"/>
            </a:xfrm>
            <a:custGeom>
              <a:avLst/>
              <a:gdLst/>
              <a:ahLst/>
              <a:cxnLst>
                <a:cxn ang="0">
                  <a:pos x="48" y="640"/>
                </a:cxn>
                <a:cxn ang="0">
                  <a:pos x="102" y="672"/>
                </a:cxn>
                <a:cxn ang="0">
                  <a:pos x="108" y="661"/>
                </a:cxn>
                <a:cxn ang="0">
                  <a:pos x="157" y="499"/>
                </a:cxn>
                <a:cxn ang="0">
                  <a:pos x="111" y="325"/>
                </a:cxn>
                <a:cxn ang="0">
                  <a:pos x="110" y="323"/>
                </a:cxn>
                <a:cxn ang="0">
                  <a:pos x="68" y="175"/>
                </a:cxn>
                <a:cxn ang="0">
                  <a:pos x="107" y="51"/>
                </a:cxn>
                <a:cxn ang="0">
                  <a:pos x="114" y="40"/>
                </a:cxn>
                <a:cxn ang="0">
                  <a:pos x="60" y="8"/>
                </a:cxn>
                <a:cxn ang="0">
                  <a:pos x="54" y="18"/>
                </a:cxn>
                <a:cxn ang="0">
                  <a:pos x="5" y="175"/>
                </a:cxn>
                <a:cxn ang="0">
                  <a:pos x="51" y="344"/>
                </a:cxn>
                <a:cxn ang="0">
                  <a:pos x="52" y="348"/>
                </a:cxn>
                <a:cxn ang="0">
                  <a:pos x="95" y="499"/>
                </a:cxn>
                <a:cxn ang="0">
                  <a:pos x="55" y="629"/>
                </a:cxn>
                <a:cxn ang="0">
                  <a:pos x="48" y="640"/>
                </a:cxn>
                <a:cxn ang="0">
                  <a:pos x="104" y="679"/>
                </a:cxn>
                <a:cxn ang="0">
                  <a:pos x="41" y="642"/>
                </a:cxn>
                <a:cxn ang="0">
                  <a:pos x="50" y="626"/>
                </a:cxn>
                <a:cxn ang="0">
                  <a:pos x="89" y="499"/>
                </a:cxn>
                <a:cxn ang="0">
                  <a:pos x="47" y="351"/>
                </a:cxn>
                <a:cxn ang="0">
                  <a:pos x="46" y="347"/>
                </a:cxn>
                <a:cxn ang="0">
                  <a:pos x="0" y="175"/>
                </a:cxn>
                <a:cxn ang="0">
                  <a:pos x="49" y="16"/>
                </a:cxn>
                <a:cxn ang="0">
                  <a:pos x="58" y="0"/>
                </a:cxn>
                <a:cxn ang="0">
                  <a:pos x="121" y="38"/>
                </a:cxn>
                <a:cxn ang="0">
                  <a:pos x="112" y="54"/>
                </a:cxn>
                <a:cxn ang="0">
                  <a:pos x="73" y="175"/>
                </a:cxn>
                <a:cxn ang="0">
                  <a:pos x="115" y="321"/>
                </a:cxn>
                <a:cxn ang="0">
                  <a:pos x="116" y="323"/>
                </a:cxn>
                <a:cxn ang="0">
                  <a:pos x="163" y="499"/>
                </a:cxn>
                <a:cxn ang="0">
                  <a:pos x="113" y="663"/>
                </a:cxn>
                <a:cxn ang="0">
                  <a:pos x="104" y="679"/>
                </a:cxn>
              </a:cxnLst>
              <a:rect l="0" t="0" r="r" b="b"/>
              <a:pathLst>
                <a:path w="163" h="679">
                  <a:moveTo>
                    <a:pt x="48" y="640"/>
                  </a:moveTo>
                  <a:lnTo>
                    <a:pt x="102" y="672"/>
                  </a:lnTo>
                  <a:lnTo>
                    <a:pt x="108" y="661"/>
                  </a:lnTo>
                  <a:cubicBezTo>
                    <a:pt x="141" y="606"/>
                    <a:pt x="157" y="553"/>
                    <a:pt x="157" y="499"/>
                  </a:cubicBezTo>
                  <a:cubicBezTo>
                    <a:pt x="157" y="433"/>
                    <a:pt x="132" y="375"/>
                    <a:pt x="111" y="325"/>
                  </a:cubicBezTo>
                  <a:lnTo>
                    <a:pt x="110" y="323"/>
                  </a:lnTo>
                  <a:cubicBezTo>
                    <a:pt x="88" y="273"/>
                    <a:pt x="68" y="226"/>
                    <a:pt x="68" y="175"/>
                  </a:cubicBezTo>
                  <a:cubicBezTo>
                    <a:pt x="68" y="134"/>
                    <a:pt x="80" y="95"/>
                    <a:pt x="107" y="51"/>
                  </a:cubicBezTo>
                  <a:lnTo>
                    <a:pt x="114" y="40"/>
                  </a:lnTo>
                  <a:lnTo>
                    <a:pt x="60" y="8"/>
                  </a:lnTo>
                  <a:lnTo>
                    <a:pt x="54" y="18"/>
                  </a:lnTo>
                  <a:cubicBezTo>
                    <a:pt x="21" y="71"/>
                    <a:pt x="5" y="123"/>
                    <a:pt x="5" y="175"/>
                  </a:cubicBezTo>
                  <a:cubicBezTo>
                    <a:pt x="5" y="239"/>
                    <a:pt x="28" y="293"/>
                    <a:pt x="51" y="344"/>
                  </a:cubicBezTo>
                  <a:lnTo>
                    <a:pt x="52" y="348"/>
                  </a:lnTo>
                  <a:cubicBezTo>
                    <a:pt x="73" y="396"/>
                    <a:pt x="95" y="445"/>
                    <a:pt x="95" y="499"/>
                  </a:cubicBezTo>
                  <a:cubicBezTo>
                    <a:pt x="95" y="542"/>
                    <a:pt x="82" y="583"/>
                    <a:pt x="55" y="629"/>
                  </a:cubicBezTo>
                  <a:lnTo>
                    <a:pt x="48" y="640"/>
                  </a:lnTo>
                  <a:close/>
                  <a:moveTo>
                    <a:pt x="104" y="679"/>
                  </a:moveTo>
                  <a:lnTo>
                    <a:pt x="41" y="642"/>
                  </a:lnTo>
                  <a:lnTo>
                    <a:pt x="50" y="626"/>
                  </a:lnTo>
                  <a:cubicBezTo>
                    <a:pt x="77" y="581"/>
                    <a:pt x="89" y="541"/>
                    <a:pt x="89" y="499"/>
                  </a:cubicBezTo>
                  <a:cubicBezTo>
                    <a:pt x="89" y="446"/>
                    <a:pt x="68" y="398"/>
                    <a:pt x="47" y="351"/>
                  </a:cubicBezTo>
                  <a:lnTo>
                    <a:pt x="46" y="347"/>
                  </a:lnTo>
                  <a:cubicBezTo>
                    <a:pt x="23" y="294"/>
                    <a:pt x="0" y="240"/>
                    <a:pt x="0" y="175"/>
                  </a:cubicBezTo>
                  <a:cubicBezTo>
                    <a:pt x="0" y="122"/>
                    <a:pt x="16" y="69"/>
                    <a:pt x="49" y="16"/>
                  </a:cubicBezTo>
                  <a:lnTo>
                    <a:pt x="58" y="0"/>
                  </a:lnTo>
                  <a:lnTo>
                    <a:pt x="121" y="38"/>
                  </a:lnTo>
                  <a:lnTo>
                    <a:pt x="112" y="54"/>
                  </a:lnTo>
                  <a:cubicBezTo>
                    <a:pt x="86" y="97"/>
                    <a:pt x="73" y="135"/>
                    <a:pt x="73" y="175"/>
                  </a:cubicBezTo>
                  <a:cubicBezTo>
                    <a:pt x="73" y="225"/>
                    <a:pt x="93" y="272"/>
                    <a:pt x="115" y="321"/>
                  </a:cubicBezTo>
                  <a:lnTo>
                    <a:pt x="116" y="323"/>
                  </a:lnTo>
                  <a:cubicBezTo>
                    <a:pt x="138" y="374"/>
                    <a:pt x="163" y="431"/>
                    <a:pt x="163" y="499"/>
                  </a:cubicBezTo>
                  <a:cubicBezTo>
                    <a:pt x="163" y="554"/>
                    <a:pt x="147" y="608"/>
                    <a:pt x="113" y="663"/>
                  </a:cubicBezTo>
                  <a:lnTo>
                    <a:pt x="104" y="679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40" name="Oval 268"/>
            <xdr:cNvSpPr>
              <a:spLocks noChangeArrowheads="1"/>
            </xdr:cNvSpPr>
          </xdr:nvSpPr>
          <xdr:spPr bwMode="auto">
            <a:xfrm>
              <a:off x="1191736" y="3144383"/>
              <a:ext cx="28602" cy="28585"/>
            </a:xfrm>
            <a:prstGeom prst="ellipse">
              <a:avLst/>
            </a:pr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41" name="Freeform 269"/>
            <xdr:cNvSpPr>
              <a:spLocks noEditPoints="1"/>
            </xdr:cNvSpPr>
          </xdr:nvSpPr>
          <xdr:spPr bwMode="auto">
            <a:xfrm>
              <a:off x="1191736" y="3144383"/>
              <a:ext cx="28602" cy="28585"/>
            </a:xfrm>
            <a:custGeom>
              <a:avLst/>
              <a:gdLst/>
              <a:ahLst/>
              <a:cxnLst>
                <a:cxn ang="0">
                  <a:pos x="37" y="5"/>
                </a:cxn>
                <a:cxn ang="0">
                  <a:pos x="5" y="37"/>
                </a:cxn>
                <a:cxn ang="0">
                  <a:pos x="37" y="68"/>
                </a:cxn>
                <a:cxn ang="0">
                  <a:pos x="68" y="37"/>
                </a:cxn>
                <a:cxn ang="0">
                  <a:pos x="37" y="5"/>
                </a:cxn>
                <a:cxn ang="0">
                  <a:pos x="37" y="73"/>
                </a:cxn>
                <a:cxn ang="0">
                  <a:pos x="0" y="37"/>
                </a:cxn>
                <a:cxn ang="0">
                  <a:pos x="37" y="0"/>
                </a:cxn>
                <a:cxn ang="0">
                  <a:pos x="74" y="37"/>
                </a:cxn>
                <a:cxn ang="0">
                  <a:pos x="37" y="73"/>
                </a:cxn>
              </a:cxnLst>
              <a:rect l="0" t="0" r="r" b="b"/>
              <a:pathLst>
                <a:path w="74" h="73">
                  <a:moveTo>
                    <a:pt x="37" y="5"/>
                  </a:moveTo>
                  <a:cubicBezTo>
                    <a:pt x="19" y="5"/>
                    <a:pt x="5" y="19"/>
                    <a:pt x="5" y="37"/>
                  </a:cubicBezTo>
                  <a:cubicBezTo>
                    <a:pt x="5" y="54"/>
                    <a:pt x="19" y="68"/>
                    <a:pt x="37" y="68"/>
                  </a:cubicBezTo>
                  <a:cubicBezTo>
                    <a:pt x="54" y="68"/>
                    <a:pt x="68" y="54"/>
                    <a:pt x="68" y="37"/>
                  </a:cubicBezTo>
                  <a:cubicBezTo>
                    <a:pt x="68" y="19"/>
                    <a:pt x="54" y="5"/>
                    <a:pt x="37" y="5"/>
                  </a:cubicBezTo>
                  <a:close/>
                  <a:moveTo>
                    <a:pt x="37" y="73"/>
                  </a:moveTo>
                  <a:cubicBezTo>
                    <a:pt x="16" y="73"/>
                    <a:pt x="0" y="57"/>
                    <a:pt x="0" y="37"/>
                  </a:cubicBezTo>
                  <a:cubicBezTo>
                    <a:pt x="0" y="16"/>
                    <a:pt x="16" y="0"/>
                    <a:pt x="37" y="0"/>
                  </a:cubicBezTo>
                  <a:cubicBezTo>
                    <a:pt x="57" y="0"/>
                    <a:pt x="74" y="16"/>
                    <a:pt x="74" y="37"/>
                  </a:cubicBezTo>
                  <a:cubicBezTo>
                    <a:pt x="74" y="57"/>
                    <a:pt x="57" y="73"/>
                    <a:pt x="37" y="73"/>
                  </a:cubicBez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42" name="Oval 270"/>
            <xdr:cNvSpPr>
              <a:spLocks noChangeArrowheads="1"/>
            </xdr:cNvSpPr>
          </xdr:nvSpPr>
          <xdr:spPr bwMode="auto">
            <a:xfrm>
              <a:off x="1182202" y="3382594"/>
              <a:ext cx="28602" cy="19057"/>
            </a:xfrm>
            <a:prstGeom prst="ellipse">
              <a:avLst/>
            </a:pr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43" name="Freeform 271"/>
            <xdr:cNvSpPr>
              <a:spLocks noEditPoints="1"/>
            </xdr:cNvSpPr>
          </xdr:nvSpPr>
          <xdr:spPr bwMode="auto">
            <a:xfrm>
              <a:off x="1182202" y="3373065"/>
              <a:ext cx="28602" cy="28585"/>
            </a:xfrm>
            <a:custGeom>
              <a:avLst/>
              <a:gdLst/>
              <a:ahLst/>
              <a:cxnLst>
                <a:cxn ang="0">
                  <a:pos x="36" y="6"/>
                </a:cxn>
                <a:cxn ang="0">
                  <a:pos x="5" y="37"/>
                </a:cxn>
                <a:cxn ang="0">
                  <a:pos x="36" y="68"/>
                </a:cxn>
                <a:cxn ang="0">
                  <a:pos x="68" y="37"/>
                </a:cxn>
                <a:cxn ang="0">
                  <a:pos x="36" y="6"/>
                </a:cxn>
                <a:cxn ang="0">
                  <a:pos x="36" y="74"/>
                </a:cxn>
                <a:cxn ang="0">
                  <a:pos x="0" y="37"/>
                </a:cxn>
                <a:cxn ang="0">
                  <a:pos x="36" y="0"/>
                </a:cxn>
                <a:cxn ang="0">
                  <a:pos x="73" y="37"/>
                </a:cxn>
                <a:cxn ang="0">
                  <a:pos x="36" y="74"/>
                </a:cxn>
              </a:cxnLst>
              <a:rect l="0" t="0" r="r" b="b"/>
              <a:pathLst>
                <a:path w="73" h="74">
                  <a:moveTo>
                    <a:pt x="36" y="6"/>
                  </a:moveTo>
                  <a:cubicBezTo>
                    <a:pt x="19" y="6"/>
                    <a:pt x="5" y="20"/>
                    <a:pt x="5" y="37"/>
                  </a:cubicBezTo>
                  <a:cubicBezTo>
                    <a:pt x="5" y="54"/>
                    <a:pt x="19" y="68"/>
                    <a:pt x="36" y="68"/>
                  </a:cubicBezTo>
                  <a:cubicBezTo>
                    <a:pt x="54" y="68"/>
                    <a:pt x="68" y="54"/>
                    <a:pt x="68" y="37"/>
                  </a:cubicBezTo>
                  <a:cubicBezTo>
                    <a:pt x="68" y="20"/>
                    <a:pt x="54" y="6"/>
                    <a:pt x="36" y="6"/>
                  </a:cubicBezTo>
                  <a:close/>
                  <a:moveTo>
                    <a:pt x="36" y="74"/>
                  </a:moveTo>
                  <a:cubicBezTo>
                    <a:pt x="16" y="74"/>
                    <a:pt x="0" y="58"/>
                    <a:pt x="0" y="37"/>
                  </a:cubicBezTo>
                  <a:cubicBezTo>
                    <a:pt x="0" y="17"/>
                    <a:pt x="16" y="0"/>
                    <a:pt x="36" y="0"/>
                  </a:cubicBezTo>
                  <a:cubicBezTo>
                    <a:pt x="57" y="0"/>
                    <a:pt x="73" y="17"/>
                    <a:pt x="73" y="37"/>
                  </a:cubicBezTo>
                  <a:cubicBezTo>
                    <a:pt x="73" y="58"/>
                    <a:pt x="57" y="74"/>
                    <a:pt x="36" y="74"/>
                  </a:cubicBez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44" name="Freeform 272"/>
            <xdr:cNvSpPr>
              <a:spLocks/>
            </xdr:cNvSpPr>
          </xdr:nvSpPr>
          <xdr:spPr bwMode="auto">
            <a:xfrm>
              <a:off x="1248940" y="3153911"/>
              <a:ext cx="57203" cy="238211"/>
            </a:xfrm>
            <a:custGeom>
              <a:avLst/>
              <a:gdLst/>
              <a:ahLst/>
              <a:cxnLst>
                <a:cxn ang="0">
                  <a:pos x="100" y="671"/>
                </a:cxn>
                <a:cxn ang="0">
                  <a:pos x="87" y="663"/>
                </a:cxn>
                <a:cxn ang="0">
                  <a:pos x="55" y="645"/>
                </a:cxn>
                <a:cxn ang="0">
                  <a:pos x="42" y="637"/>
                </a:cxn>
                <a:cxn ang="0">
                  <a:pos x="50" y="623"/>
                </a:cxn>
                <a:cxn ang="0">
                  <a:pos x="89" y="495"/>
                </a:cxn>
                <a:cxn ang="0">
                  <a:pos x="47" y="345"/>
                </a:cxn>
                <a:cxn ang="0">
                  <a:pos x="46" y="341"/>
                </a:cxn>
                <a:cxn ang="0">
                  <a:pos x="0" y="171"/>
                </a:cxn>
                <a:cxn ang="0">
                  <a:pos x="48" y="13"/>
                </a:cxn>
                <a:cxn ang="0">
                  <a:pos x="57" y="0"/>
                </a:cxn>
                <a:cxn ang="0">
                  <a:pos x="70" y="8"/>
                </a:cxn>
                <a:cxn ang="0">
                  <a:pos x="101" y="27"/>
                </a:cxn>
                <a:cxn ang="0">
                  <a:pos x="115" y="35"/>
                </a:cxn>
                <a:cxn ang="0">
                  <a:pos x="107" y="49"/>
                </a:cxn>
                <a:cxn ang="0">
                  <a:pos x="68" y="171"/>
                </a:cxn>
                <a:cxn ang="0">
                  <a:pos x="110" y="318"/>
                </a:cxn>
                <a:cxn ang="0">
                  <a:pos x="110" y="320"/>
                </a:cxn>
                <a:cxn ang="0">
                  <a:pos x="157" y="495"/>
                </a:cxn>
                <a:cxn ang="0">
                  <a:pos x="108" y="658"/>
                </a:cxn>
                <a:cxn ang="0">
                  <a:pos x="100" y="671"/>
                </a:cxn>
              </a:cxnLst>
              <a:rect l="0" t="0" r="r" b="b"/>
              <a:pathLst>
                <a:path w="157" h="671">
                  <a:moveTo>
                    <a:pt x="100" y="671"/>
                  </a:moveTo>
                  <a:lnTo>
                    <a:pt x="87" y="663"/>
                  </a:lnTo>
                  <a:lnTo>
                    <a:pt x="55" y="645"/>
                  </a:lnTo>
                  <a:lnTo>
                    <a:pt x="42" y="637"/>
                  </a:lnTo>
                  <a:lnTo>
                    <a:pt x="50" y="623"/>
                  </a:lnTo>
                  <a:cubicBezTo>
                    <a:pt x="76" y="578"/>
                    <a:pt x="89" y="537"/>
                    <a:pt x="89" y="495"/>
                  </a:cubicBezTo>
                  <a:cubicBezTo>
                    <a:pt x="89" y="442"/>
                    <a:pt x="68" y="393"/>
                    <a:pt x="47" y="345"/>
                  </a:cubicBezTo>
                  <a:lnTo>
                    <a:pt x="46" y="341"/>
                  </a:lnTo>
                  <a:cubicBezTo>
                    <a:pt x="23" y="289"/>
                    <a:pt x="0" y="236"/>
                    <a:pt x="0" y="171"/>
                  </a:cubicBezTo>
                  <a:cubicBezTo>
                    <a:pt x="0" y="118"/>
                    <a:pt x="16" y="66"/>
                    <a:pt x="48" y="13"/>
                  </a:cubicBezTo>
                  <a:lnTo>
                    <a:pt x="57" y="0"/>
                  </a:lnTo>
                  <a:lnTo>
                    <a:pt x="70" y="8"/>
                  </a:lnTo>
                  <a:lnTo>
                    <a:pt x="101" y="27"/>
                  </a:lnTo>
                  <a:lnTo>
                    <a:pt x="115" y="35"/>
                  </a:lnTo>
                  <a:lnTo>
                    <a:pt x="107" y="49"/>
                  </a:lnTo>
                  <a:cubicBezTo>
                    <a:pt x="80" y="92"/>
                    <a:pt x="68" y="131"/>
                    <a:pt x="68" y="171"/>
                  </a:cubicBezTo>
                  <a:cubicBezTo>
                    <a:pt x="68" y="222"/>
                    <a:pt x="88" y="269"/>
                    <a:pt x="110" y="318"/>
                  </a:cubicBezTo>
                  <a:lnTo>
                    <a:pt x="110" y="320"/>
                  </a:lnTo>
                  <a:cubicBezTo>
                    <a:pt x="132" y="371"/>
                    <a:pt x="157" y="428"/>
                    <a:pt x="157" y="495"/>
                  </a:cubicBezTo>
                  <a:cubicBezTo>
                    <a:pt x="157" y="549"/>
                    <a:pt x="141" y="603"/>
                    <a:pt x="108" y="658"/>
                  </a:cubicBezTo>
                  <a:lnTo>
                    <a:pt x="100" y="671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45" name="Freeform 273"/>
            <xdr:cNvSpPr>
              <a:spLocks noEditPoints="1"/>
            </xdr:cNvSpPr>
          </xdr:nvSpPr>
          <xdr:spPr bwMode="auto">
            <a:xfrm>
              <a:off x="1248940" y="3153911"/>
              <a:ext cx="57203" cy="247739"/>
            </a:xfrm>
            <a:custGeom>
              <a:avLst/>
              <a:gdLst/>
              <a:ahLst/>
              <a:cxnLst>
                <a:cxn ang="0">
                  <a:pos x="48" y="640"/>
                </a:cxn>
                <a:cxn ang="0">
                  <a:pos x="102" y="672"/>
                </a:cxn>
                <a:cxn ang="0">
                  <a:pos x="109" y="661"/>
                </a:cxn>
                <a:cxn ang="0">
                  <a:pos x="158" y="499"/>
                </a:cxn>
                <a:cxn ang="0">
                  <a:pos x="111" y="325"/>
                </a:cxn>
                <a:cxn ang="0">
                  <a:pos x="110" y="323"/>
                </a:cxn>
                <a:cxn ang="0">
                  <a:pos x="68" y="175"/>
                </a:cxn>
                <a:cxn ang="0">
                  <a:pos x="107" y="51"/>
                </a:cxn>
                <a:cxn ang="0">
                  <a:pos x="114" y="40"/>
                </a:cxn>
                <a:cxn ang="0">
                  <a:pos x="61" y="8"/>
                </a:cxn>
                <a:cxn ang="0">
                  <a:pos x="54" y="18"/>
                </a:cxn>
                <a:cxn ang="0">
                  <a:pos x="5" y="175"/>
                </a:cxn>
                <a:cxn ang="0">
                  <a:pos x="51" y="344"/>
                </a:cxn>
                <a:cxn ang="0">
                  <a:pos x="53" y="348"/>
                </a:cxn>
                <a:cxn ang="0">
                  <a:pos x="95" y="499"/>
                </a:cxn>
                <a:cxn ang="0">
                  <a:pos x="55" y="629"/>
                </a:cxn>
                <a:cxn ang="0">
                  <a:pos x="48" y="640"/>
                </a:cxn>
                <a:cxn ang="0">
                  <a:pos x="104" y="679"/>
                </a:cxn>
                <a:cxn ang="0">
                  <a:pos x="41" y="642"/>
                </a:cxn>
                <a:cxn ang="0">
                  <a:pos x="50" y="626"/>
                </a:cxn>
                <a:cxn ang="0">
                  <a:pos x="89" y="499"/>
                </a:cxn>
                <a:cxn ang="0">
                  <a:pos x="48" y="350"/>
                </a:cxn>
                <a:cxn ang="0">
                  <a:pos x="46" y="346"/>
                </a:cxn>
                <a:cxn ang="0">
                  <a:pos x="0" y="175"/>
                </a:cxn>
                <a:cxn ang="0">
                  <a:pos x="49" y="16"/>
                </a:cxn>
                <a:cxn ang="0">
                  <a:pos x="59" y="0"/>
                </a:cxn>
                <a:cxn ang="0">
                  <a:pos x="121" y="38"/>
                </a:cxn>
                <a:cxn ang="0">
                  <a:pos x="112" y="54"/>
                </a:cxn>
                <a:cxn ang="0">
                  <a:pos x="74" y="175"/>
                </a:cxn>
                <a:cxn ang="0">
                  <a:pos x="115" y="321"/>
                </a:cxn>
                <a:cxn ang="0">
                  <a:pos x="116" y="323"/>
                </a:cxn>
                <a:cxn ang="0">
                  <a:pos x="163" y="499"/>
                </a:cxn>
                <a:cxn ang="0">
                  <a:pos x="114" y="663"/>
                </a:cxn>
                <a:cxn ang="0">
                  <a:pos x="104" y="679"/>
                </a:cxn>
              </a:cxnLst>
              <a:rect l="0" t="0" r="r" b="b"/>
              <a:pathLst>
                <a:path w="163" h="679">
                  <a:moveTo>
                    <a:pt x="48" y="640"/>
                  </a:moveTo>
                  <a:lnTo>
                    <a:pt x="102" y="672"/>
                  </a:lnTo>
                  <a:lnTo>
                    <a:pt x="109" y="661"/>
                  </a:lnTo>
                  <a:cubicBezTo>
                    <a:pt x="142" y="606"/>
                    <a:pt x="158" y="553"/>
                    <a:pt x="158" y="499"/>
                  </a:cubicBezTo>
                  <a:cubicBezTo>
                    <a:pt x="157" y="433"/>
                    <a:pt x="133" y="375"/>
                    <a:pt x="111" y="325"/>
                  </a:cubicBezTo>
                  <a:lnTo>
                    <a:pt x="110" y="323"/>
                  </a:lnTo>
                  <a:cubicBezTo>
                    <a:pt x="88" y="273"/>
                    <a:pt x="68" y="226"/>
                    <a:pt x="68" y="175"/>
                  </a:cubicBezTo>
                  <a:cubicBezTo>
                    <a:pt x="68" y="134"/>
                    <a:pt x="81" y="95"/>
                    <a:pt x="107" y="51"/>
                  </a:cubicBezTo>
                  <a:lnTo>
                    <a:pt x="114" y="40"/>
                  </a:lnTo>
                  <a:lnTo>
                    <a:pt x="61" y="8"/>
                  </a:lnTo>
                  <a:lnTo>
                    <a:pt x="54" y="18"/>
                  </a:lnTo>
                  <a:cubicBezTo>
                    <a:pt x="21" y="71"/>
                    <a:pt x="5" y="123"/>
                    <a:pt x="5" y="175"/>
                  </a:cubicBezTo>
                  <a:cubicBezTo>
                    <a:pt x="6" y="239"/>
                    <a:pt x="29" y="293"/>
                    <a:pt x="51" y="344"/>
                  </a:cubicBezTo>
                  <a:lnTo>
                    <a:pt x="53" y="348"/>
                  </a:lnTo>
                  <a:cubicBezTo>
                    <a:pt x="74" y="396"/>
                    <a:pt x="95" y="445"/>
                    <a:pt x="95" y="499"/>
                  </a:cubicBezTo>
                  <a:cubicBezTo>
                    <a:pt x="95" y="542"/>
                    <a:pt x="82" y="583"/>
                    <a:pt x="55" y="629"/>
                  </a:cubicBezTo>
                  <a:lnTo>
                    <a:pt x="48" y="640"/>
                  </a:lnTo>
                  <a:close/>
                  <a:moveTo>
                    <a:pt x="104" y="679"/>
                  </a:moveTo>
                  <a:lnTo>
                    <a:pt x="41" y="642"/>
                  </a:lnTo>
                  <a:lnTo>
                    <a:pt x="50" y="626"/>
                  </a:lnTo>
                  <a:cubicBezTo>
                    <a:pt x="77" y="581"/>
                    <a:pt x="89" y="541"/>
                    <a:pt x="89" y="499"/>
                  </a:cubicBezTo>
                  <a:cubicBezTo>
                    <a:pt x="89" y="446"/>
                    <a:pt x="68" y="398"/>
                    <a:pt x="48" y="350"/>
                  </a:cubicBezTo>
                  <a:lnTo>
                    <a:pt x="46" y="346"/>
                  </a:lnTo>
                  <a:cubicBezTo>
                    <a:pt x="23" y="294"/>
                    <a:pt x="0" y="240"/>
                    <a:pt x="0" y="175"/>
                  </a:cubicBezTo>
                  <a:cubicBezTo>
                    <a:pt x="0" y="122"/>
                    <a:pt x="16" y="69"/>
                    <a:pt x="49" y="16"/>
                  </a:cubicBezTo>
                  <a:lnTo>
                    <a:pt x="59" y="0"/>
                  </a:lnTo>
                  <a:lnTo>
                    <a:pt x="121" y="38"/>
                  </a:lnTo>
                  <a:lnTo>
                    <a:pt x="112" y="54"/>
                  </a:lnTo>
                  <a:cubicBezTo>
                    <a:pt x="86" y="97"/>
                    <a:pt x="74" y="135"/>
                    <a:pt x="74" y="175"/>
                  </a:cubicBezTo>
                  <a:cubicBezTo>
                    <a:pt x="73" y="225"/>
                    <a:pt x="94" y="272"/>
                    <a:pt x="115" y="321"/>
                  </a:cubicBezTo>
                  <a:lnTo>
                    <a:pt x="116" y="323"/>
                  </a:lnTo>
                  <a:cubicBezTo>
                    <a:pt x="138" y="374"/>
                    <a:pt x="163" y="431"/>
                    <a:pt x="163" y="499"/>
                  </a:cubicBezTo>
                  <a:cubicBezTo>
                    <a:pt x="163" y="554"/>
                    <a:pt x="147" y="608"/>
                    <a:pt x="114" y="663"/>
                  </a:cubicBezTo>
                  <a:lnTo>
                    <a:pt x="104" y="679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46" name="Oval 274"/>
            <xdr:cNvSpPr>
              <a:spLocks noChangeArrowheads="1"/>
            </xdr:cNvSpPr>
          </xdr:nvSpPr>
          <xdr:spPr bwMode="auto">
            <a:xfrm>
              <a:off x="1268007" y="3144383"/>
              <a:ext cx="19068" cy="28585"/>
            </a:xfrm>
            <a:prstGeom prst="ellipse">
              <a:avLst/>
            </a:pr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47" name="Freeform 275"/>
            <xdr:cNvSpPr>
              <a:spLocks noEditPoints="1"/>
            </xdr:cNvSpPr>
          </xdr:nvSpPr>
          <xdr:spPr bwMode="auto">
            <a:xfrm>
              <a:off x="1268007" y="3144383"/>
              <a:ext cx="19068" cy="28585"/>
            </a:xfrm>
            <a:custGeom>
              <a:avLst/>
              <a:gdLst/>
              <a:ahLst/>
              <a:cxnLst>
                <a:cxn ang="0">
                  <a:pos x="37" y="5"/>
                </a:cxn>
                <a:cxn ang="0">
                  <a:pos x="6" y="37"/>
                </a:cxn>
                <a:cxn ang="0">
                  <a:pos x="37" y="68"/>
                </a:cxn>
                <a:cxn ang="0">
                  <a:pos x="68" y="37"/>
                </a:cxn>
                <a:cxn ang="0">
                  <a:pos x="37" y="5"/>
                </a:cxn>
                <a:cxn ang="0">
                  <a:pos x="37" y="73"/>
                </a:cxn>
                <a:cxn ang="0">
                  <a:pos x="0" y="37"/>
                </a:cxn>
                <a:cxn ang="0">
                  <a:pos x="37" y="0"/>
                </a:cxn>
                <a:cxn ang="0">
                  <a:pos x="74" y="37"/>
                </a:cxn>
                <a:cxn ang="0">
                  <a:pos x="37" y="73"/>
                </a:cxn>
              </a:cxnLst>
              <a:rect l="0" t="0" r="r" b="b"/>
              <a:pathLst>
                <a:path w="74" h="73">
                  <a:moveTo>
                    <a:pt x="37" y="5"/>
                  </a:moveTo>
                  <a:cubicBezTo>
                    <a:pt x="20" y="5"/>
                    <a:pt x="6" y="19"/>
                    <a:pt x="6" y="37"/>
                  </a:cubicBezTo>
                  <a:cubicBezTo>
                    <a:pt x="6" y="54"/>
                    <a:pt x="20" y="68"/>
                    <a:pt x="37" y="68"/>
                  </a:cubicBezTo>
                  <a:cubicBezTo>
                    <a:pt x="54" y="68"/>
                    <a:pt x="68" y="54"/>
                    <a:pt x="68" y="37"/>
                  </a:cubicBezTo>
                  <a:cubicBezTo>
                    <a:pt x="68" y="19"/>
                    <a:pt x="54" y="5"/>
                    <a:pt x="37" y="5"/>
                  </a:cubicBezTo>
                  <a:close/>
                  <a:moveTo>
                    <a:pt x="37" y="73"/>
                  </a:moveTo>
                  <a:cubicBezTo>
                    <a:pt x="17" y="73"/>
                    <a:pt x="0" y="57"/>
                    <a:pt x="0" y="37"/>
                  </a:cubicBezTo>
                  <a:cubicBezTo>
                    <a:pt x="0" y="16"/>
                    <a:pt x="17" y="0"/>
                    <a:pt x="37" y="0"/>
                  </a:cubicBezTo>
                  <a:cubicBezTo>
                    <a:pt x="57" y="0"/>
                    <a:pt x="74" y="16"/>
                    <a:pt x="74" y="37"/>
                  </a:cubicBezTo>
                  <a:cubicBezTo>
                    <a:pt x="74" y="57"/>
                    <a:pt x="57" y="73"/>
                    <a:pt x="37" y="73"/>
                  </a:cubicBez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48" name="Oval 276"/>
            <xdr:cNvSpPr>
              <a:spLocks noChangeArrowheads="1"/>
            </xdr:cNvSpPr>
          </xdr:nvSpPr>
          <xdr:spPr bwMode="auto">
            <a:xfrm>
              <a:off x="1258474" y="3382594"/>
              <a:ext cx="28602" cy="19057"/>
            </a:xfrm>
            <a:prstGeom prst="ellipse">
              <a:avLst/>
            </a:pr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49" name="Freeform 277"/>
            <xdr:cNvSpPr>
              <a:spLocks noEditPoints="1"/>
            </xdr:cNvSpPr>
          </xdr:nvSpPr>
          <xdr:spPr bwMode="auto">
            <a:xfrm>
              <a:off x="1258474" y="3373065"/>
              <a:ext cx="28602" cy="28585"/>
            </a:xfrm>
            <a:custGeom>
              <a:avLst/>
              <a:gdLst/>
              <a:ahLst/>
              <a:cxnLst>
                <a:cxn ang="0">
                  <a:pos x="37" y="6"/>
                </a:cxn>
                <a:cxn ang="0">
                  <a:pos x="5" y="37"/>
                </a:cxn>
                <a:cxn ang="0">
                  <a:pos x="37" y="68"/>
                </a:cxn>
                <a:cxn ang="0">
                  <a:pos x="68" y="37"/>
                </a:cxn>
                <a:cxn ang="0">
                  <a:pos x="37" y="6"/>
                </a:cxn>
                <a:cxn ang="0">
                  <a:pos x="37" y="74"/>
                </a:cxn>
                <a:cxn ang="0">
                  <a:pos x="0" y="37"/>
                </a:cxn>
                <a:cxn ang="0">
                  <a:pos x="37" y="0"/>
                </a:cxn>
                <a:cxn ang="0">
                  <a:pos x="73" y="37"/>
                </a:cxn>
                <a:cxn ang="0">
                  <a:pos x="37" y="74"/>
                </a:cxn>
              </a:cxnLst>
              <a:rect l="0" t="0" r="r" b="b"/>
              <a:pathLst>
                <a:path w="73" h="74">
                  <a:moveTo>
                    <a:pt x="37" y="6"/>
                  </a:moveTo>
                  <a:cubicBezTo>
                    <a:pt x="19" y="6"/>
                    <a:pt x="5" y="20"/>
                    <a:pt x="5" y="37"/>
                  </a:cubicBezTo>
                  <a:cubicBezTo>
                    <a:pt x="5" y="54"/>
                    <a:pt x="19" y="68"/>
                    <a:pt x="37" y="68"/>
                  </a:cubicBezTo>
                  <a:cubicBezTo>
                    <a:pt x="54" y="68"/>
                    <a:pt x="68" y="54"/>
                    <a:pt x="68" y="37"/>
                  </a:cubicBezTo>
                  <a:cubicBezTo>
                    <a:pt x="68" y="20"/>
                    <a:pt x="54" y="6"/>
                    <a:pt x="37" y="6"/>
                  </a:cubicBezTo>
                  <a:close/>
                  <a:moveTo>
                    <a:pt x="37" y="74"/>
                  </a:moveTo>
                  <a:cubicBezTo>
                    <a:pt x="16" y="74"/>
                    <a:pt x="0" y="58"/>
                    <a:pt x="0" y="37"/>
                  </a:cubicBezTo>
                  <a:cubicBezTo>
                    <a:pt x="0" y="17"/>
                    <a:pt x="16" y="0"/>
                    <a:pt x="37" y="0"/>
                  </a:cubicBezTo>
                  <a:cubicBezTo>
                    <a:pt x="57" y="0"/>
                    <a:pt x="73" y="17"/>
                    <a:pt x="73" y="37"/>
                  </a:cubicBezTo>
                  <a:cubicBezTo>
                    <a:pt x="73" y="58"/>
                    <a:pt x="57" y="74"/>
                    <a:pt x="37" y="74"/>
                  </a:cubicBez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50" name="Freeform 278"/>
            <xdr:cNvSpPr>
              <a:spLocks/>
            </xdr:cNvSpPr>
          </xdr:nvSpPr>
          <xdr:spPr bwMode="auto">
            <a:xfrm>
              <a:off x="1325211" y="3153911"/>
              <a:ext cx="57203" cy="238211"/>
            </a:xfrm>
            <a:custGeom>
              <a:avLst/>
              <a:gdLst/>
              <a:ahLst/>
              <a:cxnLst>
                <a:cxn ang="0">
                  <a:pos x="100" y="671"/>
                </a:cxn>
                <a:cxn ang="0">
                  <a:pos x="87" y="663"/>
                </a:cxn>
                <a:cxn ang="0">
                  <a:pos x="55" y="645"/>
                </a:cxn>
                <a:cxn ang="0">
                  <a:pos x="42" y="637"/>
                </a:cxn>
                <a:cxn ang="0">
                  <a:pos x="50" y="623"/>
                </a:cxn>
                <a:cxn ang="0">
                  <a:pos x="89" y="495"/>
                </a:cxn>
                <a:cxn ang="0">
                  <a:pos x="48" y="345"/>
                </a:cxn>
                <a:cxn ang="0">
                  <a:pos x="46" y="341"/>
                </a:cxn>
                <a:cxn ang="0">
                  <a:pos x="0" y="171"/>
                </a:cxn>
                <a:cxn ang="0">
                  <a:pos x="49" y="13"/>
                </a:cxn>
                <a:cxn ang="0">
                  <a:pos x="57" y="0"/>
                </a:cxn>
                <a:cxn ang="0">
                  <a:pos x="70" y="8"/>
                </a:cxn>
                <a:cxn ang="0">
                  <a:pos x="102" y="27"/>
                </a:cxn>
                <a:cxn ang="0">
                  <a:pos x="115" y="35"/>
                </a:cxn>
                <a:cxn ang="0">
                  <a:pos x="107" y="49"/>
                </a:cxn>
                <a:cxn ang="0">
                  <a:pos x="68" y="171"/>
                </a:cxn>
                <a:cxn ang="0">
                  <a:pos x="110" y="318"/>
                </a:cxn>
                <a:cxn ang="0">
                  <a:pos x="111" y="320"/>
                </a:cxn>
                <a:cxn ang="0">
                  <a:pos x="158" y="495"/>
                </a:cxn>
                <a:cxn ang="0">
                  <a:pos x="108" y="658"/>
                </a:cxn>
                <a:cxn ang="0">
                  <a:pos x="100" y="671"/>
                </a:cxn>
              </a:cxnLst>
              <a:rect l="0" t="0" r="r" b="b"/>
              <a:pathLst>
                <a:path w="158" h="671">
                  <a:moveTo>
                    <a:pt x="100" y="671"/>
                  </a:moveTo>
                  <a:lnTo>
                    <a:pt x="87" y="663"/>
                  </a:lnTo>
                  <a:lnTo>
                    <a:pt x="55" y="645"/>
                  </a:lnTo>
                  <a:lnTo>
                    <a:pt x="42" y="637"/>
                  </a:lnTo>
                  <a:lnTo>
                    <a:pt x="50" y="623"/>
                  </a:lnTo>
                  <a:cubicBezTo>
                    <a:pt x="77" y="578"/>
                    <a:pt x="89" y="537"/>
                    <a:pt x="89" y="495"/>
                  </a:cubicBezTo>
                  <a:cubicBezTo>
                    <a:pt x="90" y="442"/>
                    <a:pt x="68" y="393"/>
                    <a:pt x="48" y="345"/>
                  </a:cubicBezTo>
                  <a:lnTo>
                    <a:pt x="46" y="341"/>
                  </a:lnTo>
                  <a:cubicBezTo>
                    <a:pt x="23" y="289"/>
                    <a:pt x="0" y="236"/>
                    <a:pt x="0" y="171"/>
                  </a:cubicBezTo>
                  <a:cubicBezTo>
                    <a:pt x="0" y="118"/>
                    <a:pt x="16" y="66"/>
                    <a:pt x="49" y="13"/>
                  </a:cubicBezTo>
                  <a:lnTo>
                    <a:pt x="57" y="0"/>
                  </a:lnTo>
                  <a:lnTo>
                    <a:pt x="70" y="8"/>
                  </a:lnTo>
                  <a:lnTo>
                    <a:pt x="102" y="27"/>
                  </a:lnTo>
                  <a:lnTo>
                    <a:pt x="115" y="35"/>
                  </a:lnTo>
                  <a:lnTo>
                    <a:pt x="107" y="49"/>
                  </a:lnTo>
                  <a:cubicBezTo>
                    <a:pt x="80" y="92"/>
                    <a:pt x="68" y="131"/>
                    <a:pt x="68" y="171"/>
                  </a:cubicBezTo>
                  <a:cubicBezTo>
                    <a:pt x="68" y="222"/>
                    <a:pt x="88" y="269"/>
                    <a:pt x="110" y="318"/>
                  </a:cubicBezTo>
                  <a:lnTo>
                    <a:pt x="111" y="320"/>
                  </a:lnTo>
                  <a:cubicBezTo>
                    <a:pt x="133" y="371"/>
                    <a:pt x="157" y="428"/>
                    <a:pt x="158" y="495"/>
                  </a:cubicBezTo>
                  <a:cubicBezTo>
                    <a:pt x="158" y="549"/>
                    <a:pt x="142" y="603"/>
                    <a:pt x="108" y="658"/>
                  </a:cubicBezTo>
                  <a:lnTo>
                    <a:pt x="100" y="671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51" name="Freeform 279"/>
            <xdr:cNvSpPr>
              <a:spLocks noEditPoints="1"/>
            </xdr:cNvSpPr>
          </xdr:nvSpPr>
          <xdr:spPr bwMode="auto">
            <a:xfrm>
              <a:off x="1325211" y="3153911"/>
              <a:ext cx="57203" cy="247739"/>
            </a:xfrm>
            <a:custGeom>
              <a:avLst/>
              <a:gdLst/>
              <a:ahLst/>
              <a:cxnLst>
                <a:cxn ang="0">
                  <a:pos x="49" y="640"/>
                </a:cxn>
                <a:cxn ang="0">
                  <a:pos x="102" y="672"/>
                </a:cxn>
                <a:cxn ang="0">
                  <a:pos x="109" y="661"/>
                </a:cxn>
                <a:cxn ang="0">
                  <a:pos x="158" y="499"/>
                </a:cxn>
                <a:cxn ang="0">
                  <a:pos x="111" y="325"/>
                </a:cxn>
                <a:cxn ang="0">
                  <a:pos x="110" y="323"/>
                </a:cxn>
                <a:cxn ang="0">
                  <a:pos x="68" y="175"/>
                </a:cxn>
                <a:cxn ang="0">
                  <a:pos x="107" y="51"/>
                </a:cxn>
                <a:cxn ang="0">
                  <a:pos x="114" y="40"/>
                </a:cxn>
                <a:cxn ang="0">
                  <a:pos x="61" y="8"/>
                </a:cxn>
                <a:cxn ang="0">
                  <a:pos x="54" y="18"/>
                </a:cxn>
                <a:cxn ang="0">
                  <a:pos x="6" y="175"/>
                </a:cxn>
                <a:cxn ang="0">
                  <a:pos x="51" y="344"/>
                </a:cxn>
                <a:cxn ang="0">
                  <a:pos x="53" y="348"/>
                </a:cxn>
                <a:cxn ang="0">
                  <a:pos x="95" y="499"/>
                </a:cxn>
                <a:cxn ang="0">
                  <a:pos x="55" y="629"/>
                </a:cxn>
                <a:cxn ang="0">
                  <a:pos x="49" y="640"/>
                </a:cxn>
                <a:cxn ang="0">
                  <a:pos x="104" y="679"/>
                </a:cxn>
                <a:cxn ang="0">
                  <a:pos x="41" y="642"/>
                </a:cxn>
                <a:cxn ang="0">
                  <a:pos x="50" y="626"/>
                </a:cxn>
                <a:cxn ang="0">
                  <a:pos x="90" y="499"/>
                </a:cxn>
                <a:cxn ang="0">
                  <a:pos x="48" y="350"/>
                </a:cxn>
                <a:cxn ang="0">
                  <a:pos x="46" y="347"/>
                </a:cxn>
                <a:cxn ang="0">
                  <a:pos x="0" y="175"/>
                </a:cxn>
                <a:cxn ang="0">
                  <a:pos x="49" y="16"/>
                </a:cxn>
                <a:cxn ang="0">
                  <a:pos x="59" y="0"/>
                </a:cxn>
                <a:cxn ang="0">
                  <a:pos x="122" y="38"/>
                </a:cxn>
                <a:cxn ang="0">
                  <a:pos x="112" y="54"/>
                </a:cxn>
                <a:cxn ang="0">
                  <a:pos x="74" y="175"/>
                </a:cxn>
                <a:cxn ang="0">
                  <a:pos x="116" y="321"/>
                </a:cxn>
                <a:cxn ang="0">
                  <a:pos x="116" y="323"/>
                </a:cxn>
                <a:cxn ang="0">
                  <a:pos x="163" y="499"/>
                </a:cxn>
                <a:cxn ang="0">
                  <a:pos x="114" y="663"/>
                </a:cxn>
                <a:cxn ang="0">
                  <a:pos x="104" y="679"/>
                </a:cxn>
              </a:cxnLst>
              <a:rect l="0" t="0" r="r" b="b"/>
              <a:pathLst>
                <a:path w="163" h="679">
                  <a:moveTo>
                    <a:pt x="49" y="640"/>
                  </a:moveTo>
                  <a:lnTo>
                    <a:pt x="102" y="672"/>
                  </a:lnTo>
                  <a:lnTo>
                    <a:pt x="109" y="661"/>
                  </a:lnTo>
                  <a:cubicBezTo>
                    <a:pt x="142" y="606"/>
                    <a:pt x="158" y="553"/>
                    <a:pt x="158" y="499"/>
                  </a:cubicBezTo>
                  <a:cubicBezTo>
                    <a:pt x="158" y="433"/>
                    <a:pt x="133" y="376"/>
                    <a:pt x="111" y="325"/>
                  </a:cubicBezTo>
                  <a:lnTo>
                    <a:pt x="110" y="323"/>
                  </a:lnTo>
                  <a:cubicBezTo>
                    <a:pt x="89" y="273"/>
                    <a:pt x="68" y="226"/>
                    <a:pt x="68" y="175"/>
                  </a:cubicBezTo>
                  <a:cubicBezTo>
                    <a:pt x="68" y="134"/>
                    <a:pt x="81" y="95"/>
                    <a:pt x="107" y="51"/>
                  </a:cubicBezTo>
                  <a:lnTo>
                    <a:pt x="114" y="40"/>
                  </a:lnTo>
                  <a:lnTo>
                    <a:pt x="61" y="8"/>
                  </a:lnTo>
                  <a:lnTo>
                    <a:pt x="54" y="18"/>
                  </a:lnTo>
                  <a:cubicBezTo>
                    <a:pt x="21" y="71"/>
                    <a:pt x="6" y="123"/>
                    <a:pt x="6" y="175"/>
                  </a:cubicBezTo>
                  <a:cubicBezTo>
                    <a:pt x="6" y="239"/>
                    <a:pt x="29" y="293"/>
                    <a:pt x="51" y="344"/>
                  </a:cubicBezTo>
                  <a:lnTo>
                    <a:pt x="53" y="348"/>
                  </a:lnTo>
                  <a:cubicBezTo>
                    <a:pt x="74" y="396"/>
                    <a:pt x="95" y="445"/>
                    <a:pt x="95" y="499"/>
                  </a:cubicBezTo>
                  <a:cubicBezTo>
                    <a:pt x="95" y="542"/>
                    <a:pt x="82" y="583"/>
                    <a:pt x="55" y="629"/>
                  </a:cubicBezTo>
                  <a:lnTo>
                    <a:pt x="49" y="640"/>
                  </a:lnTo>
                  <a:close/>
                  <a:moveTo>
                    <a:pt x="104" y="679"/>
                  </a:moveTo>
                  <a:lnTo>
                    <a:pt x="41" y="642"/>
                  </a:lnTo>
                  <a:lnTo>
                    <a:pt x="50" y="626"/>
                  </a:lnTo>
                  <a:cubicBezTo>
                    <a:pt x="77" y="581"/>
                    <a:pt x="90" y="541"/>
                    <a:pt x="90" y="499"/>
                  </a:cubicBezTo>
                  <a:cubicBezTo>
                    <a:pt x="90" y="446"/>
                    <a:pt x="69" y="398"/>
                    <a:pt x="48" y="350"/>
                  </a:cubicBezTo>
                  <a:lnTo>
                    <a:pt x="46" y="347"/>
                  </a:lnTo>
                  <a:cubicBezTo>
                    <a:pt x="24" y="294"/>
                    <a:pt x="0" y="240"/>
                    <a:pt x="0" y="175"/>
                  </a:cubicBezTo>
                  <a:cubicBezTo>
                    <a:pt x="0" y="122"/>
                    <a:pt x="16" y="69"/>
                    <a:pt x="49" y="16"/>
                  </a:cubicBezTo>
                  <a:lnTo>
                    <a:pt x="59" y="0"/>
                  </a:lnTo>
                  <a:lnTo>
                    <a:pt x="122" y="38"/>
                  </a:lnTo>
                  <a:lnTo>
                    <a:pt x="112" y="54"/>
                  </a:lnTo>
                  <a:cubicBezTo>
                    <a:pt x="86" y="97"/>
                    <a:pt x="74" y="135"/>
                    <a:pt x="74" y="175"/>
                  </a:cubicBezTo>
                  <a:cubicBezTo>
                    <a:pt x="74" y="225"/>
                    <a:pt x="94" y="272"/>
                    <a:pt x="116" y="321"/>
                  </a:cubicBezTo>
                  <a:lnTo>
                    <a:pt x="116" y="323"/>
                  </a:lnTo>
                  <a:cubicBezTo>
                    <a:pt x="138" y="374"/>
                    <a:pt x="163" y="432"/>
                    <a:pt x="163" y="499"/>
                  </a:cubicBezTo>
                  <a:cubicBezTo>
                    <a:pt x="163" y="554"/>
                    <a:pt x="147" y="607"/>
                    <a:pt x="114" y="663"/>
                  </a:cubicBezTo>
                  <a:lnTo>
                    <a:pt x="104" y="679"/>
                  </a:ln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52" name="Oval 280"/>
            <xdr:cNvSpPr>
              <a:spLocks noChangeArrowheads="1"/>
            </xdr:cNvSpPr>
          </xdr:nvSpPr>
          <xdr:spPr bwMode="auto">
            <a:xfrm>
              <a:off x="1344279" y="3144383"/>
              <a:ext cx="19068" cy="28585"/>
            </a:xfrm>
            <a:prstGeom prst="ellipse">
              <a:avLst/>
            </a:pr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53" name="Freeform 281"/>
            <xdr:cNvSpPr>
              <a:spLocks noEditPoints="1"/>
            </xdr:cNvSpPr>
          </xdr:nvSpPr>
          <xdr:spPr bwMode="auto">
            <a:xfrm>
              <a:off x="1334745" y="3144383"/>
              <a:ext cx="28602" cy="28585"/>
            </a:xfrm>
            <a:custGeom>
              <a:avLst/>
              <a:gdLst/>
              <a:ahLst/>
              <a:cxnLst>
                <a:cxn ang="0">
                  <a:pos x="37" y="5"/>
                </a:cxn>
                <a:cxn ang="0">
                  <a:pos x="6" y="37"/>
                </a:cxn>
                <a:cxn ang="0">
                  <a:pos x="37" y="68"/>
                </a:cxn>
                <a:cxn ang="0">
                  <a:pos x="69" y="37"/>
                </a:cxn>
                <a:cxn ang="0">
                  <a:pos x="37" y="5"/>
                </a:cxn>
                <a:cxn ang="0">
                  <a:pos x="37" y="73"/>
                </a:cxn>
                <a:cxn ang="0">
                  <a:pos x="0" y="37"/>
                </a:cxn>
                <a:cxn ang="0">
                  <a:pos x="37" y="0"/>
                </a:cxn>
                <a:cxn ang="0">
                  <a:pos x="74" y="37"/>
                </a:cxn>
                <a:cxn ang="0">
                  <a:pos x="37" y="73"/>
                </a:cxn>
              </a:cxnLst>
              <a:rect l="0" t="0" r="r" b="b"/>
              <a:pathLst>
                <a:path w="74" h="73">
                  <a:moveTo>
                    <a:pt x="37" y="5"/>
                  </a:moveTo>
                  <a:cubicBezTo>
                    <a:pt x="20" y="5"/>
                    <a:pt x="6" y="19"/>
                    <a:pt x="6" y="37"/>
                  </a:cubicBezTo>
                  <a:cubicBezTo>
                    <a:pt x="6" y="54"/>
                    <a:pt x="20" y="68"/>
                    <a:pt x="37" y="68"/>
                  </a:cubicBezTo>
                  <a:cubicBezTo>
                    <a:pt x="55" y="68"/>
                    <a:pt x="69" y="54"/>
                    <a:pt x="69" y="37"/>
                  </a:cubicBezTo>
                  <a:cubicBezTo>
                    <a:pt x="69" y="19"/>
                    <a:pt x="55" y="5"/>
                    <a:pt x="37" y="5"/>
                  </a:cubicBezTo>
                  <a:close/>
                  <a:moveTo>
                    <a:pt x="37" y="73"/>
                  </a:moveTo>
                  <a:cubicBezTo>
                    <a:pt x="17" y="73"/>
                    <a:pt x="0" y="57"/>
                    <a:pt x="0" y="37"/>
                  </a:cubicBezTo>
                  <a:cubicBezTo>
                    <a:pt x="0" y="16"/>
                    <a:pt x="17" y="0"/>
                    <a:pt x="37" y="0"/>
                  </a:cubicBezTo>
                  <a:cubicBezTo>
                    <a:pt x="58" y="0"/>
                    <a:pt x="74" y="16"/>
                    <a:pt x="74" y="37"/>
                  </a:cubicBezTo>
                  <a:cubicBezTo>
                    <a:pt x="74" y="57"/>
                    <a:pt x="58" y="73"/>
                    <a:pt x="37" y="73"/>
                  </a:cubicBez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54" name="Oval 282"/>
            <xdr:cNvSpPr>
              <a:spLocks noChangeArrowheads="1"/>
            </xdr:cNvSpPr>
          </xdr:nvSpPr>
          <xdr:spPr bwMode="auto">
            <a:xfrm>
              <a:off x="1334745" y="3382594"/>
              <a:ext cx="28602" cy="19057"/>
            </a:xfrm>
            <a:prstGeom prst="ellipse">
              <a:avLst/>
            </a:pr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55" name="Freeform 283"/>
            <xdr:cNvSpPr>
              <a:spLocks noEditPoints="1"/>
            </xdr:cNvSpPr>
          </xdr:nvSpPr>
          <xdr:spPr bwMode="auto">
            <a:xfrm>
              <a:off x="1334745" y="3373065"/>
              <a:ext cx="28602" cy="28585"/>
            </a:xfrm>
            <a:custGeom>
              <a:avLst/>
              <a:gdLst/>
              <a:ahLst/>
              <a:cxnLst>
                <a:cxn ang="0">
                  <a:pos x="37" y="6"/>
                </a:cxn>
                <a:cxn ang="0">
                  <a:pos x="6" y="37"/>
                </a:cxn>
                <a:cxn ang="0">
                  <a:pos x="37" y="68"/>
                </a:cxn>
                <a:cxn ang="0">
                  <a:pos x="68" y="37"/>
                </a:cxn>
                <a:cxn ang="0">
                  <a:pos x="37" y="6"/>
                </a:cxn>
                <a:cxn ang="0">
                  <a:pos x="37" y="74"/>
                </a:cxn>
                <a:cxn ang="0">
                  <a:pos x="0" y="37"/>
                </a:cxn>
                <a:cxn ang="0">
                  <a:pos x="37" y="0"/>
                </a:cxn>
                <a:cxn ang="0">
                  <a:pos x="74" y="37"/>
                </a:cxn>
                <a:cxn ang="0">
                  <a:pos x="37" y="74"/>
                </a:cxn>
              </a:cxnLst>
              <a:rect l="0" t="0" r="r" b="b"/>
              <a:pathLst>
                <a:path w="74" h="74">
                  <a:moveTo>
                    <a:pt x="37" y="6"/>
                  </a:moveTo>
                  <a:cubicBezTo>
                    <a:pt x="20" y="6"/>
                    <a:pt x="6" y="20"/>
                    <a:pt x="6" y="37"/>
                  </a:cubicBezTo>
                  <a:cubicBezTo>
                    <a:pt x="6" y="54"/>
                    <a:pt x="20" y="68"/>
                    <a:pt x="37" y="68"/>
                  </a:cubicBezTo>
                  <a:cubicBezTo>
                    <a:pt x="54" y="68"/>
                    <a:pt x="68" y="54"/>
                    <a:pt x="68" y="37"/>
                  </a:cubicBezTo>
                  <a:cubicBezTo>
                    <a:pt x="68" y="20"/>
                    <a:pt x="54" y="6"/>
                    <a:pt x="37" y="6"/>
                  </a:cubicBezTo>
                  <a:close/>
                  <a:moveTo>
                    <a:pt x="37" y="74"/>
                  </a:moveTo>
                  <a:cubicBezTo>
                    <a:pt x="17" y="74"/>
                    <a:pt x="0" y="58"/>
                    <a:pt x="0" y="37"/>
                  </a:cubicBezTo>
                  <a:cubicBezTo>
                    <a:pt x="0" y="17"/>
                    <a:pt x="17" y="0"/>
                    <a:pt x="37" y="0"/>
                  </a:cubicBezTo>
                  <a:cubicBezTo>
                    <a:pt x="57" y="0"/>
                    <a:pt x="74" y="17"/>
                    <a:pt x="74" y="37"/>
                  </a:cubicBezTo>
                  <a:cubicBezTo>
                    <a:pt x="74" y="58"/>
                    <a:pt x="57" y="74"/>
                    <a:pt x="37" y="74"/>
                  </a:cubicBezTo>
                  <a:close/>
                </a:path>
              </a:pathLst>
            </a:custGeom>
            <a:solidFill>
              <a:srgbClr val="FEFEFE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56" name="Freeform 284"/>
            <xdr:cNvSpPr>
              <a:spLocks/>
            </xdr:cNvSpPr>
          </xdr:nvSpPr>
          <xdr:spPr bwMode="auto">
            <a:xfrm>
              <a:off x="2669489" y="3630333"/>
              <a:ext cx="143008" cy="19057"/>
            </a:xfrm>
            <a:custGeom>
              <a:avLst/>
              <a:gdLst/>
              <a:ahLst/>
              <a:cxnLst>
                <a:cxn ang="0">
                  <a:pos x="1" y="52"/>
                </a:cxn>
                <a:cxn ang="0">
                  <a:pos x="0" y="2"/>
                </a:cxn>
                <a:cxn ang="0">
                  <a:pos x="396" y="0"/>
                </a:cxn>
                <a:cxn ang="0">
                  <a:pos x="397" y="50"/>
                </a:cxn>
                <a:cxn ang="0">
                  <a:pos x="1" y="52"/>
                </a:cxn>
              </a:cxnLst>
              <a:rect l="0" t="0" r="r" b="b"/>
              <a:pathLst>
                <a:path w="397" h="52">
                  <a:moveTo>
                    <a:pt x="1" y="52"/>
                  </a:moveTo>
                  <a:lnTo>
                    <a:pt x="0" y="2"/>
                  </a:lnTo>
                  <a:lnTo>
                    <a:pt x="396" y="0"/>
                  </a:lnTo>
                  <a:lnTo>
                    <a:pt x="397" y="50"/>
                  </a:lnTo>
                  <a:lnTo>
                    <a:pt x="1" y="52"/>
                  </a:lnTo>
                  <a:close/>
                </a:path>
              </a:pathLst>
            </a:custGeom>
            <a:solidFill>
              <a:srgbClr val="0C0D0C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57" name="Freeform 285"/>
            <xdr:cNvSpPr>
              <a:spLocks/>
            </xdr:cNvSpPr>
          </xdr:nvSpPr>
          <xdr:spPr bwMode="auto">
            <a:xfrm>
              <a:off x="2650422" y="3620805"/>
              <a:ext cx="38135" cy="47642"/>
            </a:xfrm>
            <a:custGeom>
              <a:avLst/>
              <a:gdLst/>
              <a:ahLst/>
              <a:cxnLst>
                <a:cxn ang="0">
                  <a:pos x="130" y="66"/>
                </a:cxn>
                <a:cxn ang="0">
                  <a:pos x="65" y="0"/>
                </a:cxn>
                <a:cxn ang="0">
                  <a:pos x="0" y="66"/>
                </a:cxn>
                <a:cxn ang="0">
                  <a:pos x="65" y="132"/>
                </a:cxn>
                <a:cxn ang="0">
                  <a:pos x="130" y="66"/>
                </a:cxn>
              </a:cxnLst>
              <a:rect l="0" t="0" r="r" b="b"/>
              <a:pathLst>
                <a:path w="130" h="132">
                  <a:moveTo>
                    <a:pt x="130" y="66"/>
                  </a:moveTo>
                  <a:cubicBezTo>
                    <a:pt x="130" y="29"/>
                    <a:pt x="100" y="0"/>
                    <a:pt x="65" y="0"/>
                  </a:cubicBezTo>
                  <a:cubicBezTo>
                    <a:pt x="28" y="0"/>
                    <a:pt x="0" y="29"/>
                    <a:pt x="0" y="66"/>
                  </a:cubicBezTo>
                  <a:cubicBezTo>
                    <a:pt x="0" y="102"/>
                    <a:pt x="28" y="132"/>
                    <a:pt x="65" y="132"/>
                  </a:cubicBezTo>
                  <a:cubicBezTo>
                    <a:pt x="100" y="132"/>
                    <a:pt x="130" y="102"/>
                    <a:pt x="130" y="66"/>
                  </a:cubicBezTo>
                  <a:close/>
                </a:path>
              </a:pathLst>
            </a:custGeom>
            <a:solidFill>
              <a:srgbClr val="0C0D0C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58" name="Freeform 286"/>
            <xdr:cNvSpPr>
              <a:spLocks/>
            </xdr:cNvSpPr>
          </xdr:nvSpPr>
          <xdr:spPr bwMode="auto">
            <a:xfrm>
              <a:off x="2793430" y="3620805"/>
              <a:ext cx="47670" cy="47642"/>
            </a:xfrm>
            <a:custGeom>
              <a:avLst/>
              <a:gdLst/>
              <a:ahLst/>
              <a:cxnLst>
                <a:cxn ang="0">
                  <a:pos x="130" y="66"/>
                </a:cxn>
                <a:cxn ang="0">
                  <a:pos x="65" y="0"/>
                </a:cxn>
                <a:cxn ang="0">
                  <a:pos x="0" y="66"/>
                </a:cxn>
                <a:cxn ang="0">
                  <a:pos x="65" y="132"/>
                </a:cxn>
                <a:cxn ang="0">
                  <a:pos x="130" y="66"/>
                </a:cxn>
              </a:cxnLst>
              <a:rect l="0" t="0" r="r" b="b"/>
              <a:pathLst>
                <a:path w="130" h="132">
                  <a:moveTo>
                    <a:pt x="130" y="66"/>
                  </a:moveTo>
                  <a:cubicBezTo>
                    <a:pt x="130" y="29"/>
                    <a:pt x="100" y="0"/>
                    <a:pt x="65" y="0"/>
                  </a:cubicBezTo>
                  <a:cubicBezTo>
                    <a:pt x="28" y="0"/>
                    <a:pt x="0" y="29"/>
                    <a:pt x="0" y="66"/>
                  </a:cubicBezTo>
                  <a:cubicBezTo>
                    <a:pt x="0" y="102"/>
                    <a:pt x="28" y="132"/>
                    <a:pt x="65" y="132"/>
                  </a:cubicBezTo>
                  <a:cubicBezTo>
                    <a:pt x="100" y="132"/>
                    <a:pt x="130" y="102"/>
                    <a:pt x="130" y="66"/>
                  </a:cubicBezTo>
                  <a:close/>
                </a:path>
              </a:pathLst>
            </a:custGeom>
            <a:solidFill>
              <a:srgbClr val="0C0D0C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59" name="Freeform 287"/>
            <xdr:cNvSpPr>
              <a:spLocks/>
            </xdr:cNvSpPr>
          </xdr:nvSpPr>
          <xdr:spPr bwMode="auto">
            <a:xfrm>
              <a:off x="2707625" y="3611276"/>
              <a:ext cx="66737" cy="57171"/>
            </a:xfrm>
            <a:custGeom>
              <a:avLst/>
              <a:gdLst/>
              <a:ahLst/>
              <a:cxnLst>
                <a:cxn ang="0">
                  <a:pos x="164" y="83"/>
                </a:cxn>
                <a:cxn ang="0">
                  <a:pos x="81" y="0"/>
                </a:cxn>
                <a:cxn ang="0">
                  <a:pos x="0" y="83"/>
                </a:cxn>
                <a:cxn ang="0">
                  <a:pos x="81" y="166"/>
                </a:cxn>
                <a:cxn ang="0">
                  <a:pos x="164" y="83"/>
                </a:cxn>
              </a:cxnLst>
              <a:rect l="0" t="0" r="r" b="b"/>
              <a:pathLst>
                <a:path w="164" h="166">
                  <a:moveTo>
                    <a:pt x="164" y="83"/>
                  </a:moveTo>
                  <a:cubicBezTo>
                    <a:pt x="164" y="36"/>
                    <a:pt x="126" y="0"/>
                    <a:pt x="81" y="0"/>
                  </a:cubicBezTo>
                  <a:cubicBezTo>
                    <a:pt x="36" y="0"/>
                    <a:pt x="0" y="36"/>
                    <a:pt x="0" y="83"/>
                  </a:cubicBezTo>
                  <a:cubicBezTo>
                    <a:pt x="0" y="128"/>
                    <a:pt x="36" y="166"/>
                    <a:pt x="81" y="166"/>
                  </a:cubicBezTo>
                  <a:cubicBezTo>
                    <a:pt x="126" y="166"/>
                    <a:pt x="164" y="128"/>
                    <a:pt x="164" y="83"/>
                  </a:cubicBezTo>
                  <a:close/>
                </a:path>
              </a:pathLst>
            </a:custGeom>
            <a:solidFill>
              <a:srgbClr val="0C0D0C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60" name="Freeform 288"/>
            <xdr:cNvSpPr>
              <a:spLocks/>
            </xdr:cNvSpPr>
          </xdr:nvSpPr>
          <xdr:spPr bwMode="auto">
            <a:xfrm>
              <a:off x="2707625" y="3611276"/>
              <a:ext cx="66737" cy="57171"/>
            </a:xfrm>
            <a:custGeom>
              <a:avLst/>
              <a:gdLst/>
              <a:ahLst/>
              <a:cxnLst>
                <a:cxn ang="0">
                  <a:pos x="164" y="83"/>
                </a:cxn>
                <a:cxn ang="0">
                  <a:pos x="81" y="0"/>
                </a:cxn>
                <a:cxn ang="0">
                  <a:pos x="0" y="83"/>
                </a:cxn>
                <a:cxn ang="0">
                  <a:pos x="81" y="166"/>
                </a:cxn>
                <a:cxn ang="0">
                  <a:pos x="164" y="83"/>
                </a:cxn>
              </a:cxnLst>
              <a:rect l="0" t="0" r="r" b="b"/>
              <a:pathLst>
                <a:path w="164" h="166">
                  <a:moveTo>
                    <a:pt x="164" y="83"/>
                  </a:moveTo>
                  <a:cubicBezTo>
                    <a:pt x="164" y="36"/>
                    <a:pt x="126" y="0"/>
                    <a:pt x="81" y="0"/>
                  </a:cubicBezTo>
                  <a:cubicBezTo>
                    <a:pt x="36" y="0"/>
                    <a:pt x="0" y="36"/>
                    <a:pt x="0" y="83"/>
                  </a:cubicBezTo>
                  <a:cubicBezTo>
                    <a:pt x="0" y="128"/>
                    <a:pt x="36" y="166"/>
                    <a:pt x="81" y="166"/>
                  </a:cubicBezTo>
                  <a:cubicBezTo>
                    <a:pt x="126" y="166"/>
                    <a:pt x="164" y="128"/>
                    <a:pt x="164" y="83"/>
                  </a:cubicBezTo>
                  <a:close/>
                </a:path>
              </a:pathLst>
            </a:custGeom>
            <a:solidFill>
              <a:srgbClr val="0C0D0C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61" name="Rectangle 289"/>
            <xdr:cNvSpPr>
              <a:spLocks noChangeArrowheads="1"/>
            </xdr:cNvSpPr>
          </xdr:nvSpPr>
          <xdr:spPr bwMode="auto">
            <a:xfrm>
              <a:off x="2726693" y="3639861"/>
              <a:ext cx="28602" cy="76227"/>
            </a:xfrm>
            <a:prstGeom prst="rect">
              <a:avLst/>
            </a:prstGeom>
            <a:solidFill>
              <a:srgbClr val="0C0D0C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3362" name="Oval 290"/>
            <xdr:cNvSpPr>
              <a:spLocks noChangeArrowheads="1"/>
            </xdr:cNvSpPr>
          </xdr:nvSpPr>
          <xdr:spPr bwMode="auto">
            <a:xfrm>
              <a:off x="2679024" y="3697032"/>
              <a:ext cx="123940" cy="133398"/>
            </a:xfrm>
            <a:prstGeom prst="ellipse">
              <a:avLst/>
            </a:prstGeom>
            <a:solidFill>
              <a:srgbClr val="0C0D0C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63" name="Freeform 291"/>
            <xdr:cNvSpPr>
              <a:spLocks/>
            </xdr:cNvSpPr>
          </xdr:nvSpPr>
          <xdr:spPr bwMode="auto">
            <a:xfrm>
              <a:off x="2612286" y="3725617"/>
              <a:ext cx="266949" cy="133398"/>
            </a:xfrm>
            <a:custGeom>
              <a:avLst/>
              <a:gdLst/>
              <a:ahLst/>
              <a:cxnLst>
                <a:cxn ang="0">
                  <a:pos x="496" y="204"/>
                </a:cxn>
                <a:cxn ang="0">
                  <a:pos x="590" y="252"/>
                </a:cxn>
                <a:cxn ang="0">
                  <a:pos x="590" y="371"/>
                </a:cxn>
                <a:cxn ang="0">
                  <a:pos x="745" y="371"/>
                </a:cxn>
                <a:cxn ang="0">
                  <a:pos x="745" y="228"/>
                </a:cxn>
                <a:cxn ang="0">
                  <a:pos x="525" y="12"/>
                </a:cxn>
                <a:cxn ang="0">
                  <a:pos x="484" y="0"/>
                </a:cxn>
                <a:cxn ang="0">
                  <a:pos x="485" y="19"/>
                </a:cxn>
                <a:cxn ang="0">
                  <a:pos x="0" y="16"/>
                </a:cxn>
                <a:cxn ang="0">
                  <a:pos x="0" y="200"/>
                </a:cxn>
                <a:cxn ang="0">
                  <a:pos x="496" y="196"/>
                </a:cxn>
                <a:cxn ang="0">
                  <a:pos x="496" y="204"/>
                </a:cxn>
              </a:cxnLst>
              <a:rect l="0" t="0" r="r" b="b"/>
              <a:pathLst>
                <a:path w="745" h="371">
                  <a:moveTo>
                    <a:pt x="496" y="204"/>
                  </a:moveTo>
                  <a:cubicBezTo>
                    <a:pt x="496" y="204"/>
                    <a:pt x="590" y="217"/>
                    <a:pt x="590" y="252"/>
                  </a:cubicBezTo>
                  <a:lnTo>
                    <a:pt x="590" y="371"/>
                  </a:lnTo>
                  <a:lnTo>
                    <a:pt x="745" y="371"/>
                  </a:lnTo>
                  <a:lnTo>
                    <a:pt x="745" y="228"/>
                  </a:lnTo>
                  <a:cubicBezTo>
                    <a:pt x="732" y="78"/>
                    <a:pt x="657" y="54"/>
                    <a:pt x="525" y="12"/>
                  </a:cubicBezTo>
                  <a:lnTo>
                    <a:pt x="484" y="0"/>
                  </a:lnTo>
                  <a:lnTo>
                    <a:pt x="485" y="19"/>
                  </a:lnTo>
                  <a:lnTo>
                    <a:pt x="0" y="16"/>
                  </a:lnTo>
                  <a:lnTo>
                    <a:pt x="0" y="200"/>
                  </a:lnTo>
                  <a:lnTo>
                    <a:pt x="496" y="196"/>
                  </a:lnTo>
                  <a:lnTo>
                    <a:pt x="496" y="204"/>
                  </a:lnTo>
                  <a:close/>
                </a:path>
              </a:pathLst>
            </a:custGeom>
            <a:solidFill>
              <a:srgbClr val="0C0D0C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3364" name="Rectangle 292"/>
            <xdr:cNvSpPr>
              <a:spLocks noChangeArrowheads="1"/>
            </xdr:cNvSpPr>
          </xdr:nvSpPr>
          <xdr:spPr bwMode="auto">
            <a:xfrm>
              <a:off x="2926904" y="3735145"/>
              <a:ext cx="92291" cy="26619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700" b="1" i="0" u="none" strike="noStrike" baseline="0">
                  <a:solidFill>
                    <a:srgbClr val="333436"/>
                  </a:solidFill>
                  <a:latin typeface="Calibri"/>
                </a:rPr>
                <a:t>L</a:t>
              </a:r>
            </a:p>
          </xdr:txBody>
        </xdr:sp>
        <xdr:sp macro="" textlink="" fLocksText="0">
          <xdr:nvSpPr>
            <xdr:cNvPr id="585" name="Water_Label_Pref_Plus"/>
            <xdr:cNvSpPr>
              <a:spLocks noChangeArrowheads="1"/>
            </xdr:cNvSpPr>
          </xdr:nvSpPr>
          <xdr:spPr bwMode="auto">
            <a:xfrm>
              <a:off x="2078388" y="3555467"/>
              <a:ext cx="89532" cy="21924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none" lIns="0" tIns="0" rIns="0" bIns="0" anchor="t" upright="1">
              <a:noAutofit/>
            </a:bodyPr>
            <a:lstStyle/>
            <a:p>
              <a:pPr algn="l" rtl="0">
                <a:defRPr sz="1000"/>
              </a:pPr>
              <a:r>
                <a:rPr lang="de-DE" sz="1400" b="1" i="0" u="none" strike="noStrike" baseline="0">
                  <a:solidFill>
                    <a:srgbClr val="FEFEFE"/>
                  </a:solidFill>
                  <a:latin typeface="Calibri"/>
                </a:rPr>
                <a:t>+</a:t>
              </a:r>
            </a:p>
          </xdr:txBody>
        </xdr:sp>
      </xdr:grpSp>
    </xdr:grpSp>
    <xdr:clientData/>
  </xdr:twoCellAnchor>
  <xdr:twoCellAnchor>
    <xdr:from>
      <xdr:col>0</xdr:col>
      <xdr:colOff>6139141</xdr:colOff>
      <xdr:row>1</xdr:row>
      <xdr:rowOff>2900046</xdr:rowOff>
    </xdr:from>
    <xdr:to>
      <xdr:col>0</xdr:col>
      <xdr:colOff>7024966</xdr:colOff>
      <xdr:row>1</xdr:row>
      <xdr:rowOff>3407680</xdr:rowOff>
    </xdr:to>
    <xdr:sp macro="" textlink="">
      <xdr:nvSpPr>
        <xdr:cNvPr id="438" name="Water_Arrow_B" hidden="1"/>
        <xdr:cNvSpPr>
          <a:spLocks/>
        </xdr:cNvSpPr>
      </xdr:nvSpPr>
      <xdr:spPr bwMode="auto">
        <a:xfrm>
          <a:off x="6139141" y="8097975"/>
          <a:ext cx="885825" cy="507634"/>
        </a:xfrm>
        <a:custGeom>
          <a:avLst/>
          <a:gdLst/>
          <a:ahLst/>
          <a:cxnLst>
            <a:cxn ang="0">
              <a:pos x="682" y="0"/>
            </a:cxn>
            <a:cxn ang="0">
              <a:pos x="0" y="689"/>
            </a:cxn>
            <a:cxn ang="0">
              <a:pos x="694" y="1390"/>
            </a:cxn>
            <a:cxn ang="0">
              <a:pos x="2423" y="1390"/>
            </a:cxn>
            <a:cxn ang="0">
              <a:pos x="2423" y="0"/>
            </a:cxn>
            <a:cxn ang="0">
              <a:pos x="682" y="0"/>
            </a:cxn>
          </a:cxnLst>
          <a:rect l="0" t="0" r="r" b="b"/>
          <a:pathLst>
            <a:path w="2423" h="1390">
              <a:moveTo>
                <a:pt x="682" y="0"/>
              </a:moveTo>
              <a:lnTo>
                <a:pt x="0" y="689"/>
              </a:lnTo>
              <a:lnTo>
                <a:pt x="694" y="1390"/>
              </a:lnTo>
              <a:lnTo>
                <a:pt x="2423" y="1390"/>
              </a:lnTo>
              <a:lnTo>
                <a:pt x="2423" y="0"/>
              </a:lnTo>
              <a:lnTo>
                <a:pt x="682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6291541</xdr:colOff>
      <xdr:row>1</xdr:row>
      <xdr:rowOff>2935584</xdr:rowOff>
    </xdr:from>
    <xdr:to>
      <xdr:col>0</xdr:col>
      <xdr:colOff>6482041</xdr:colOff>
      <xdr:row>1</xdr:row>
      <xdr:rowOff>3372149</xdr:rowOff>
    </xdr:to>
    <xdr:sp macro="" textlink="">
      <xdr:nvSpPr>
        <xdr:cNvPr id="439" name="Water_Letter_B" hidden="1"/>
        <xdr:cNvSpPr>
          <a:spLocks noChangeArrowheads="1"/>
        </xdr:cNvSpPr>
      </xdr:nvSpPr>
      <xdr:spPr bwMode="auto">
        <a:xfrm>
          <a:off x="6291541" y="8133513"/>
          <a:ext cx="190500" cy="436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de-DE" sz="2600" b="1" i="0" u="none" strike="noStrike" baseline="0">
              <a:solidFill>
                <a:srgbClr val="FEFEFE"/>
              </a:solidFill>
              <a:latin typeface="Calibri"/>
            </a:rPr>
            <a:t>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5810250</xdr:colOff>
      <xdr:row>0</xdr:row>
      <xdr:rowOff>3278201</xdr:rowOff>
    </xdr:from>
    <xdr:to>
      <xdr:col>0</xdr:col>
      <xdr:colOff>7010400</xdr:colOff>
      <xdr:row>0</xdr:row>
      <xdr:rowOff>3973865</xdr:rowOff>
    </xdr:to>
    <xdr:sp macro="" textlink="">
      <xdr:nvSpPr>
        <xdr:cNvPr id="272" name="Label_A+++_Arrow" hidden="1"/>
        <xdr:cNvSpPr>
          <a:spLocks/>
        </xdr:cNvSpPr>
      </xdr:nvSpPr>
      <xdr:spPr bwMode="auto">
        <a:xfrm>
          <a:off x="5810250" y="3278201"/>
          <a:ext cx="1200150" cy="695664"/>
        </a:xfrm>
        <a:custGeom>
          <a:avLst/>
          <a:gdLst/>
          <a:ahLst/>
          <a:cxnLst>
            <a:cxn ang="0">
              <a:pos x="946" y="0"/>
            </a:cxn>
            <a:cxn ang="0">
              <a:pos x="0" y="955"/>
            </a:cxn>
            <a:cxn ang="0">
              <a:pos x="963" y="1927"/>
            </a:cxn>
            <a:cxn ang="0">
              <a:pos x="3299" y="1927"/>
            </a:cxn>
            <a:cxn ang="0">
              <a:pos x="3299" y="0"/>
            </a:cxn>
            <a:cxn ang="0">
              <a:pos x="946" y="0"/>
            </a:cxn>
          </a:cxnLst>
          <a:rect l="0" t="0" r="r" b="b"/>
          <a:pathLst>
            <a:path w="3299" h="1927">
              <a:moveTo>
                <a:pt x="946" y="0"/>
              </a:moveTo>
              <a:lnTo>
                <a:pt x="0" y="955"/>
              </a:lnTo>
              <a:lnTo>
                <a:pt x="963" y="1927"/>
              </a:lnTo>
              <a:lnTo>
                <a:pt x="3299" y="1927"/>
              </a:lnTo>
              <a:lnTo>
                <a:pt x="3299" y="0"/>
              </a:lnTo>
              <a:lnTo>
                <a:pt x="946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5810250</xdr:colOff>
      <xdr:row>0</xdr:row>
      <xdr:rowOff>3916687</xdr:rowOff>
    </xdr:from>
    <xdr:to>
      <xdr:col>0</xdr:col>
      <xdr:colOff>7010400</xdr:colOff>
      <xdr:row>0</xdr:row>
      <xdr:rowOff>4612351</xdr:rowOff>
    </xdr:to>
    <xdr:sp macro="" textlink="">
      <xdr:nvSpPr>
        <xdr:cNvPr id="273" name="Label_A++_Arrow" hidden="1"/>
        <xdr:cNvSpPr>
          <a:spLocks/>
        </xdr:cNvSpPr>
      </xdr:nvSpPr>
      <xdr:spPr bwMode="auto">
        <a:xfrm>
          <a:off x="5810250" y="3916687"/>
          <a:ext cx="1200150" cy="695664"/>
        </a:xfrm>
        <a:custGeom>
          <a:avLst/>
          <a:gdLst/>
          <a:ahLst/>
          <a:cxnLst>
            <a:cxn ang="0">
              <a:pos x="946" y="0"/>
            </a:cxn>
            <a:cxn ang="0">
              <a:pos x="0" y="955"/>
            </a:cxn>
            <a:cxn ang="0">
              <a:pos x="963" y="1926"/>
            </a:cxn>
            <a:cxn ang="0">
              <a:pos x="3299" y="1926"/>
            </a:cxn>
            <a:cxn ang="0">
              <a:pos x="3299" y="0"/>
            </a:cxn>
            <a:cxn ang="0">
              <a:pos x="946" y="0"/>
            </a:cxn>
          </a:cxnLst>
          <a:rect l="0" t="0" r="r" b="b"/>
          <a:pathLst>
            <a:path w="3299" h="1926">
              <a:moveTo>
                <a:pt x="946" y="0"/>
              </a:moveTo>
              <a:lnTo>
                <a:pt x="0" y="955"/>
              </a:lnTo>
              <a:lnTo>
                <a:pt x="963" y="1926"/>
              </a:lnTo>
              <a:lnTo>
                <a:pt x="3299" y="1926"/>
              </a:lnTo>
              <a:lnTo>
                <a:pt x="3299" y="0"/>
              </a:lnTo>
              <a:lnTo>
                <a:pt x="946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5810250</xdr:colOff>
      <xdr:row>1</xdr:row>
      <xdr:rowOff>6966</xdr:rowOff>
    </xdr:from>
    <xdr:to>
      <xdr:col>0</xdr:col>
      <xdr:colOff>7010400</xdr:colOff>
      <xdr:row>1</xdr:row>
      <xdr:rowOff>712161</xdr:rowOff>
    </xdr:to>
    <xdr:sp macro="" textlink="">
      <xdr:nvSpPr>
        <xdr:cNvPr id="274" name="Label_A_Arrow" hidden="1"/>
        <xdr:cNvSpPr>
          <a:spLocks/>
        </xdr:cNvSpPr>
      </xdr:nvSpPr>
      <xdr:spPr bwMode="auto">
        <a:xfrm>
          <a:off x="5810250" y="5207616"/>
          <a:ext cx="1200150" cy="705195"/>
        </a:xfrm>
        <a:custGeom>
          <a:avLst/>
          <a:gdLst/>
          <a:ahLst/>
          <a:cxnLst>
            <a:cxn ang="0">
              <a:pos x="946" y="0"/>
            </a:cxn>
            <a:cxn ang="0">
              <a:pos x="0" y="955"/>
            </a:cxn>
            <a:cxn ang="0">
              <a:pos x="963" y="1927"/>
            </a:cxn>
            <a:cxn ang="0">
              <a:pos x="3299" y="1927"/>
            </a:cxn>
            <a:cxn ang="0">
              <a:pos x="3299" y="0"/>
            </a:cxn>
            <a:cxn ang="0">
              <a:pos x="946" y="0"/>
            </a:cxn>
          </a:cxnLst>
          <a:rect l="0" t="0" r="r" b="b"/>
          <a:pathLst>
            <a:path w="3299" h="1927">
              <a:moveTo>
                <a:pt x="946" y="0"/>
              </a:moveTo>
              <a:lnTo>
                <a:pt x="0" y="955"/>
              </a:lnTo>
              <a:lnTo>
                <a:pt x="963" y="1927"/>
              </a:lnTo>
              <a:lnTo>
                <a:pt x="3299" y="1927"/>
              </a:lnTo>
              <a:lnTo>
                <a:pt x="3299" y="0"/>
              </a:lnTo>
              <a:lnTo>
                <a:pt x="946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5810250</xdr:colOff>
      <xdr:row>1</xdr:row>
      <xdr:rowOff>664512</xdr:rowOff>
    </xdr:from>
    <xdr:to>
      <xdr:col>0</xdr:col>
      <xdr:colOff>7010400</xdr:colOff>
      <xdr:row>1</xdr:row>
      <xdr:rowOff>1360176</xdr:rowOff>
    </xdr:to>
    <xdr:sp macro="" textlink="">
      <xdr:nvSpPr>
        <xdr:cNvPr id="275" name="Label_B_Arrow" hidden="1"/>
        <xdr:cNvSpPr>
          <a:spLocks/>
        </xdr:cNvSpPr>
      </xdr:nvSpPr>
      <xdr:spPr bwMode="auto">
        <a:xfrm>
          <a:off x="5810250" y="5865162"/>
          <a:ext cx="1200150" cy="695664"/>
        </a:xfrm>
        <a:custGeom>
          <a:avLst/>
          <a:gdLst/>
          <a:ahLst/>
          <a:cxnLst>
            <a:cxn ang="0">
              <a:pos x="946" y="0"/>
            </a:cxn>
            <a:cxn ang="0">
              <a:pos x="0" y="955"/>
            </a:cxn>
            <a:cxn ang="0">
              <a:pos x="963" y="1926"/>
            </a:cxn>
            <a:cxn ang="0">
              <a:pos x="3299" y="1926"/>
            </a:cxn>
            <a:cxn ang="0">
              <a:pos x="3299" y="0"/>
            </a:cxn>
            <a:cxn ang="0">
              <a:pos x="946" y="0"/>
            </a:cxn>
          </a:cxnLst>
          <a:rect l="0" t="0" r="r" b="b"/>
          <a:pathLst>
            <a:path w="3299" h="1926">
              <a:moveTo>
                <a:pt x="946" y="0"/>
              </a:moveTo>
              <a:lnTo>
                <a:pt x="0" y="955"/>
              </a:lnTo>
              <a:lnTo>
                <a:pt x="963" y="1926"/>
              </a:lnTo>
              <a:lnTo>
                <a:pt x="3299" y="1926"/>
              </a:lnTo>
              <a:lnTo>
                <a:pt x="3299" y="0"/>
              </a:lnTo>
              <a:lnTo>
                <a:pt x="946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5810250</xdr:colOff>
      <xdr:row>1</xdr:row>
      <xdr:rowOff>1312529</xdr:rowOff>
    </xdr:from>
    <xdr:to>
      <xdr:col>0</xdr:col>
      <xdr:colOff>7010400</xdr:colOff>
      <xdr:row>1</xdr:row>
      <xdr:rowOff>2008193</xdr:rowOff>
    </xdr:to>
    <xdr:sp macro="" textlink="">
      <xdr:nvSpPr>
        <xdr:cNvPr id="276" name="Label_C_Arrow" hidden="1"/>
        <xdr:cNvSpPr>
          <a:spLocks/>
        </xdr:cNvSpPr>
      </xdr:nvSpPr>
      <xdr:spPr bwMode="auto">
        <a:xfrm>
          <a:off x="5810250" y="6513179"/>
          <a:ext cx="1200150" cy="695664"/>
        </a:xfrm>
        <a:custGeom>
          <a:avLst/>
          <a:gdLst/>
          <a:ahLst/>
          <a:cxnLst>
            <a:cxn ang="0">
              <a:pos x="946" y="0"/>
            </a:cxn>
            <a:cxn ang="0">
              <a:pos x="0" y="954"/>
            </a:cxn>
            <a:cxn ang="0">
              <a:pos x="963" y="1926"/>
            </a:cxn>
            <a:cxn ang="0">
              <a:pos x="3299" y="1926"/>
            </a:cxn>
            <a:cxn ang="0">
              <a:pos x="3299" y="0"/>
            </a:cxn>
            <a:cxn ang="0">
              <a:pos x="946" y="0"/>
            </a:cxn>
          </a:cxnLst>
          <a:rect l="0" t="0" r="r" b="b"/>
          <a:pathLst>
            <a:path w="3299" h="1926">
              <a:moveTo>
                <a:pt x="946" y="0"/>
              </a:moveTo>
              <a:lnTo>
                <a:pt x="0" y="954"/>
              </a:lnTo>
              <a:lnTo>
                <a:pt x="963" y="1926"/>
              </a:lnTo>
              <a:lnTo>
                <a:pt x="3299" y="1926"/>
              </a:lnTo>
              <a:lnTo>
                <a:pt x="3299" y="0"/>
              </a:lnTo>
              <a:lnTo>
                <a:pt x="946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5810250</xdr:colOff>
      <xdr:row>1</xdr:row>
      <xdr:rowOff>1960545</xdr:rowOff>
    </xdr:from>
    <xdr:to>
      <xdr:col>0</xdr:col>
      <xdr:colOff>7010400</xdr:colOff>
      <xdr:row>1</xdr:row>
      <xdr:rowOff>2665740</xdr:rowOff>
    </xdr:to>
    <xdr:sp macro="" textlink="">
      <xdr:nvSpPr>
        <xdr:cNvPr id="277" name="Label_D_Arrow" hidden="1"/>
        <xdr:cNvSpPr>
          <a:spLocks/>
        </xdr:cNvSpPr>
      </xdr:nvSpPr>
      <xdr:spPr bwMode="auto">
        <a:xfrm>
          <a:off x="5810250" y="7161195"/>
          <a:ext cx="1200150" cy="705195"/>
        </a:xfrm>
        <a:custGeom>
          <a:avLst/>
          <a:gdLst/>
          <a:ahLst/>
          <a:cxnLst>
            <a:cxn ang="0">
              <a:pos x="946" y="0"/>
            </a:cxn>
            <a:cxn ang="0">
              <a:pos x="0" y="955"/>
            </a:cxn>
            <a:cxn ang="0">
              <a:pos x="963" y="1926"/>
            </a:cxn>
            <a:cxn ang="0">
              <a:pos x="3299" y="1926"/>
            </a:cxn>
            <a:cxn ang="0">
              <a:pos x="3299" y="0"/>
            </a:cxn>
            <a:cxn ang="0">
              <a:pos x="946" y="0"/>
            </a:cxn>
          </a:cxnLst>
          <a:rect l="0" t="0" r="r" b="b"/>
          <a:pathLst>
            <a:path w="3299" h="1926">
              <a:moveTo>
                <a:pt x="946" y="0"/>
              </a:moveTo>
              <a:lnTo>
                <a:pt x="0" y="955"/>
              </a:lnTo>
              <a:lnTo>
                <a:pt x="963" y="1926"/>
              </a:lnTo>
              <a:lnTo>
                <a:pt x="3299" y="1926"/>
              </a:lnTo>
              <a:lnTo>
                <a:pt x="3299" y="0"/>
              </a:lnTo>
              <a:lnTo>
                <a:pt x="946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5810250</xdr:colOff>
      <xdr:row>1</xdr:row>
      <xdr:rowOff>2608562</xdr:rowOff>
    </xdr:from>
    <xdr:to>
      <xdr:col>0</xdr:col>
      <xdr:colOff>7010400</xdr:colOff>
      <xdr:row>1</xdr:row>
      <xdr:rowOff>3313757</xdr:rowOff>
    </xdr:to>
    <xdr:sp macro="" textlink="">
      <xdr:nvSpPr>
        <xdr:cNvPr id="278" name="Label_E_Arrow" hidden="1"/>
        <xdr:cNvSpPr>
          <a:spLocks/>
        </xdr:cNvSpPr>
      </xdr:nvSpPr>
      <xdr:spPr bwMode="auto">
        <a:xfrm>
          <a:off x="5810250" y="7809212"/>
          <a:ext cx="1200150" cy="705195"/>
        </a:xfrm>
        <a:custGeom>
          <a:avLst/>
          <a:gdLst/>
          <a:ahLst/>
          <a:cxnLst>
            <a:cxn ang="0">
              <a:pos x="946" y="0"/>
            </a:cxn>
            <a:cxn ang="0">
              <a:pos x="0" y="954"/>
            </a:cxn>
            <a:cxn ang="0">
              <a:pos x="963" y="1926"/>
            </a:cxn>
            <a:cxn ang="0">
              <a:pos x="3299" y="1926"/>
            </a:cxn>
            <a:cxn ang="0">
              <a:pos x="3299" y="0"/>
            </a:cxn>
            <a:cxn ang="0">
              <a:pos x="946" y="0"/>
            </a:cxn>
          </a:cxnLst>
          <a:rect l="0" t="0" r="r" b="b"/>
          <a:pathLst>
            <a:path w="3299" h="1926">
              <a:moveTo>
                <a:pt x="946" y="0"/>
              </a:moveTo>
              <a:lnTo>
                <a:pt x="0" y="954"/>
              </a:lnTo>
              <a:lnTo>
                <a:pt x="963" y="1926"/>
              </a:lnTo>
              <a:lnTo>
                <a:pt x="3299" y="1926"/>
              </a:lnTo>
              <a:lnTo>
                <a:pt x="3299" y="0"/>
              </a:lnTo>
              <a:lnTo>
                <a:pt x="946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5810250</xdr:colOff>
      <xdr:row>1</xdr:row>
      <xdr:rowOff>3266108</xdr:rowOff>
    </xdr:from>
    <xdr:to>
      <xdr:col>0</xdr:col>
      <xdr:colOff>7010400</xdr:colOff>
      <xdr:row>1</xdr:row>
      <xdr:rowOff>3961772</xdr:rowOff>
    </xdr:to>
    <xdr:sp macro="" textlink="">
      <xdr:nvSpPr>
        <xdr:cNvPr id="279" name="Label_F_Arrow" hidden="1"/>
        <xdr:cNvSpPr>
          <a:spLocks/>
        </xdr:cNvSpPr>
      </xdr:nvSpPr>
      <xdr:spPr bwMode="auto">
        <a:xfrm>
          <a:off x="5810250" y="8466758"/>
          <a:ext cx="1200150" cy="695664"/>
        </a:xfrm>
        <a:custGeom>
          <a:avLst/>
          <a:gdLst/>
          <a:ahLst/>
          <a:cxnLst>
            <a:cxn ang="0">
              <a:pos x="946" y="0"/>
            </a:cxn>
            <a:cxn ang="0">
              <a:pos x="0" y="955"/>
            </a:cxn>
            <a:cxn ang="0">
              <a:pos x="963" y="1926"/>
            </a:cxn>
            <a:cxn ang="0">
              <a:pos x="3299" y="1926"/>
            </a:cxn>
            <a:cxn ang="0">
              <a:pos x="3299" y="0"/>
            </a:cxn>
            <a:cxn ang="0">
              <a:pos x="946" y="0"/>
            </a:cxn>
          </a:cxnLst>
          <a:rect l="0" t="0" r="r" b="b"/>
          <a:pathLst>
            <a:path w="3299" h="1926">
              <a:moveTo>
                <a:pt x="946" y="0"/>
              </a:moveTo>
              <a:lnTo>
                <a:pt x="0" y="955"/>
              </a:lnTo>
              <a:lnTo>
                <a:pt x="963" y="1926"/>
              </a:lnTo>
              <a:lnTo>
                <a:pt x="3299" y="1926"/>
              </a:lnTo>
              <a:lnTo>
                <a:pt x="3299" y="0"/>
              </a:lnTo>
              <a:lnTo>
                <a:pt x="946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5810250</xdr:colOff>
      <xdr:row>1</xdr:row>
      <xdr:rowOff>3904594</xdr:rowOff>
    </xdr:from>
    <xdr:to>
      <xdr:col>0</xdr:col>
      <xdr:colOff>7010400</xdr:colOff>
      <xdr:row>2</xdr:row>
      <xdr:rowOff>323539</xdr:rowOff>
    </xdr:to>
    <xdr:sp macro="" textlink="">
      <xdr:nvSpPr>
        <xdr:cNvPr id="280" name="Label_G_Arrow" hidden="1"/>
        <xdr:cNvSpPr>
          <a:spLocks/>
        </xdr:cNvSpPr>
      </xdr:nvSpPr>
      <xdr:spPr bwMode="auto">
        <a:xfrm>
          <a:off x="5810250" y="9105244"/>
          <a:ext cx="1200150" cy="705195"/>
        </a:xfrm>
        <a:custGeom>
          <a:avLst/>
          <a:gdLst/>
          <a:ahLst/>
          <a:cxnLst>
            <a:cxn ang="0">
              <a:pos x="946" y="0"/>
            </a:cxn>
            <a:cxn ang="0">
              <a:pos x="0" y="954"/>
            </a:cxn>
            <a:cxn ang="0">
              <a:pos x="963" y="1926"/>
            </a:cxn>
            <a:cxn ang="0">
              <a:pos x="3299" y="1926"/>
            </a:cxn>
            <a:cxn ang="0">
              <a:pos x="3299" y="0"/>
            </a:cxn>
            <a:cxn ang="0">
              <a:pos x="946" y="0"/>
            </a:cxn>
          </a:cxnLst>
          <a:rect l="0" t="0" r="r" b="b"/>
          <a:pathLst>
            <a:path w="3299" h="1926">
              <a:moveTo>
                <a:pt x="946" y="0"/>
              </a:moveTo>
              <a:lnTo>
                <a:pt x="0" y="954"/>
              </a:lnTo>
              <a:lnTo>
                <a:pt x="963" y="1926"/>
              </a:lnTo>
              <a:lnTo>
                <a:pt x="3299" y="1926"/>
              </a:lnTo>
              <a:lnTo>
                <a:pt x="3299" y="0"/>
              </a:lnTo>
              <a:lnTo>
                <a:pt x="946" y="0"/>
              </a:lnTo>
              <a:close/>
            </a:path>
          </a:pathLst>
        </a:custGeom>
        <a:solidFill>
          <a:srgbClr val="141515"/>
        </a:solidFill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2300452</xdr:colOff>
      <xdr:row>1</xdr:row>
      <xdr:rowOff>2642038</xdr:rowOff>
    </xdr:from>
    <xdr:to>
      <xdr:col>0</xdr:col>
      <xdr:colOff>2710027</xdr:colOff>
      <xdr:row>1</xdr:row>
      <xdr:rowOff>3032563</xdr:rowOff>
    </xdr:to>
    <xdr:pic>
      <xdr:nvPicPr>
        <xdr:cNvPr id="281" name="Arrow_Control" hidden="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00452" y="7842688"/>
          <a:ext cx="409575" cy="3905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2438400</xdr:colOff>
      <xdr:row>0</xdr:row>
      <xdr:rowOff>3458477</xdr:rowOff>
    </xdr:from>
    <xdr:to>
      <xdr:col>0</xdr:col>
      <xdr:colOff>2543175</xdr:colOff>
      <xdr:row>0</xdr:row>
      <xdr:rowOff>3725246</xdr:rowOff>
    </xdr:to>
    <xdr:sp macro="" textlink="" fLocksText="0">
      <xdr:nvSpPr>
        <xdr:cNvPr id="282" name="Label_Pref_Plus" hidden="1"/>
        <xdr:cNvSpPr>
          <a:spLocks noChangeArrowheads="1"/>
        </xdr:cNvSpPr>
      </xdr:nvSpPr>
      <xdr:spPr bwMode="auto">
        <a:xfrm>
          <a:off x="2438400" y="3458477"/>
          <a:ext cx="104775" cy="266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de-DE" sz="1600" b="1" i="0" u="none" strike="noStrike" baseline="0">
              <a:solidFill>
                <a:srgbClr val="FEFEFE"/>
              </a:solidFill>
              <a:latin typeface="Calibri"/>
            </a:rPr>
            <a:t>++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7264800</xdr:colOff>
      <xdr:row>2</xdr:row>
      <xdr:rowOff>999021</xdr:rowOff>
    </xdr:to>
    <xdr:grpSp>
      <xdr:nvGrpSpPr>
        <xdr:cNvPr id="283" name="Gruppieren 282"/>
        <xdr:cNvGrpSpPr/>
      </xdr:nvGrpSpPr>
      <xdr:grpSpPr>
        <a:xfrm>
          <a:off x="0" y="0"/>
          <a:ext cx="7264800" cy="10483200"/>
          <a:chOff x="0" y="0"/>
          <a:chExt cx="7286625" cy="10446204"/>
        </a:xfrm>
      </xdr:grpSpPr>
      <xdr:grpSp>
        <xdr:nvGrpSpPr>
          <xdr:cNvPr id="284" name="Gruppieren 279"/>
          <xdr:cNvGrpSpPr/>
        </xdr:nvGrpSpPr>
        <xdr:grpSpPr>
          <a:xfrm>
            <a:off x="2284950" y="7816620"/>
            <a:ext cx="439200" cy="428400"/>
            <a:chOff x="2295525" y="5227645"/>
            <a:chExt cx="439200" cy="428400"/>
          </a:xfrm>
        </xdr:grpSpPr>
        <xdr:sp macro="" textlink="">
          <xdr:nvSpPr>
            <xdr:cNvPr id="541" name="Rechteck 540"/>
            <xdr:cNvSpPr/>
          </xdr:nvSpPr>
          <xdr:spPr>
            <a:xfrm>
              <a:off x="2295525" y="5227645"/>
              <a:ext cx="439200" cy="428400"/>
            </a:xfrm>
            <a:prstGeom prst="rect">
              <a:avLst/>
            </a:prstGeom>
            <a:solidFill>
              <a:srgbClr val="00A3D3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de-DE" sz="1100"/>
            </a:p>
          </xdr:txBody>
        </xdr:sp>
        <xdr:sp macro="" textlink="">
          <xdr:nvSpPr>
            <xdr:cNvPr id="542" name="Rechteck 541"/>
            <xdr:cNvSpPr/>
          </xdr:nvSpPr>
          <xdr:spPr>
            <a:xfrm>
              <a:off x="2348438" y="5280282"/>
              <a:ext cx="333375" cy="323127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de-DE" sz="1100"/>
            </a:p>
          </xdr:txBody>
        </xdr:sp>
      </xdr:grpSp>
      <xdr:sp macro="" textlink="">
        <xdr:nvSpPr>
          <xdr:cNvPr id="285" name="Freeform 180"/>
          <xdr:cNvSpPr>
            <a:spLocks/>
          </xdr:cNvSpPr>
        </xdr:nvSpPr>
        <xdr:spPr bwMode="auto">
          <a:xfrm>
            <a:off x="2057400" y="3420367"/>
            <a:ext cx="876300" cy="504956"/>
          </a:xfrm>
          <a:custGeom>
            <a:avLst/>
            <a:gdLst/>
            <a:ahLst/>
            <a:cxnLst>
              <a:cxn ang="0">
                <a:pos x="682" y="0"/>
              </a:cxn>
              <a:cxn ang="0">
                <a:pos x="0" y="689"/>
              </a:cxn>
              <a:cxn ang="0">
                <a:pos x="695" y="1390"/>
              </a:cxn>
              <a:cxn ang="0">
                <a:pos x="2395" y="1390"/>
              </a:cxn>
              <a:cxn ang="0">
                <a:pos x="2395" y="0"/>
              </a:cxn>
              <a:cxn ang="0">
                <a:pos x="682" y="0"/>
              </a:cxn>
            </a:cxnLst>
            <a:rect l="0" t="0" r="r" b="b"/>
            <a:pathLst>
              <a:path w="2395" h="1390">
                <a:moveTo>
                  <a:pt x="682" y="0"/>
                </a:moveTo>
                <a:lnTo>
                  <a:pt x="0" y="689"/>
                </a:lnTo>
                <a:lnTo>
                  <a:pt x="695" y="1390"/>
                </a:lnTo>
                <a:lnTo>
                  <a:pt x="2395" y="1390"/>
                </a:lnTo>
                <a:lnTo>
                  <a:pt x="2395" y="0"/>
                </a:lnTo>
                <a:lnTo>
                  <a:pt x="682" y="0"/>
                </a:ln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grpSp>
        <xdr:nvGrpSpPr>
          <xdr:cNvPr id="286" name="Gruppieren 275"/>
          <xdr:cNvGrpSpPr/>
        </xdr:nvGrpSpPr>
        <xdr:grpSpPr>
          <a:xfrm>
            <a:off x="2284950" y="5223955"/>
            <a:ext cx="439200" cy="428400"/>
            <a:chOff x="2295525" y="5227645"/>
            <a:chExt cx="439200" cy="428400"/>
          </a:xfrm>
        </xdr:grpSpPr>
        <xdr:sp macro="" textlink="">
          <xdr:nvSpPr>
            <xdr:cNvPr id="539" name="Rechteck 538"/>
            <xdr:cNvSpPr/>
          </xdr:nvSpPr>
          <xdr:spPr>
            <a:xfrm>
              <a:off x="2295525" y="5227645"/>
              <a:ext cx="439200" cy="428400"/>
            </a:xfrm>
            <a:prstGeom prst="rect">
              <a:avLst/>
            </a:prstGeom>
            <a:solidFill>
              <a:srgbClr val="00A3D3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de-DE" sz="1100"/>
            </a:p>
          </xdr:txBody>
        </xdr:sp>
        <xdr:sp macro="" textlink="">
          <xdr:nvSpPr>
            <xdr:cNvPr id="540" name="Rechteck 539"/>
            <xdr:cNvSpPr/>
          </xdr:nvSpPr>
          <xdr:spPr>
            <a:xfrm>
              <a:off x="2348438" y="5280282"/>
              <a:ext cx="333375" cy="323127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de-DE" sz="1100"/>
            </a:p>
          </xdr:txBody>
        </xdr:sp>
      </xdr:grpSp>
      <xdr:grpSp>
        <xdr:nvGrpSpPr>
          <xdr:cNvPr id="287" name="Gruppieren 276"/>
          <xdr:cNvGrpSpPr/>
        </xdr:nvGrpSpPr>
        <xdr:grpSpPr>
          <a:xfrm>
            <a:off x="2284950" y="6519988"/>
            <a:ext cx="439200" cy="428400"/>
            <a:chOff x="2295525" y="5227645"/>
            <a:chExt cx="439200" cy="428400"/>
          </a:xfrm>
        </xdr:grpSpPr>
        <xdr:sp macro="" textlink="">
          <xdr:nvSpPr>
            <xdr:cNvPr id="537" name="Rechteck 536"/>
            <xdr:cNvSpPr/>
          </xdr:nvSpPr>
          <xdr:spPr>
            <a:xfrm>
              <a:off x="2295525" y="5227645"/>
              <a:ext cx="439200" cy="428400"/>
            </a:xfrm>
            <a:prstGeom prst="rect">
              <a:avLst/>
            </a:prstGeom>
            <a:solidFill>
              <a:srgbClr val="00A3D3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de-DE" sz="1100"/>
            </a:p>
          </xdr:txBody>
        </xdr:sp>
        <xdr:sp macro="" textlink="">
          <xdr:nvSpPr>
            <xdr:cNvPr id="538" name="Rechteck 537"/>
            <xdr:cNvSpPr/>
          </xdr:nvSpPr>
          <xdr:spPr>
            <a:xfrm>
              <a:off x="2348438" y="5280282"/>
              <a:ext cx="333375" cy="323127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de-DE" sz="1100"/>
            </a:p>
          </xdr:txBody>
        </xdr:sp>
      </xdr:grpSp>
      <xdr:pic>
        <xdr:nvPicPr>
          <xdr:cNvPr id="288" name="Arrow_Sola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299138" y="5238750"/>
            <a:ext cx="409575" cy="390525"/>
          </a:xfrm>
          <a:prstGeom prst="rect">
            <a:avLst/>
          </a:prstGeom>
          <a:noFill/>
        </xdr:spPr>
      </xdr:pic>
      <xdr:pic>
        <xdr:nvPicPr>
          <xdr:cNvPr id="289" name="Arrow_Stor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299138" y="6531429"/>
            <a:ext cx="409575" cy="390525"/>
          </a:xfrm>
          <a:prstGeom prst="rect">
            <a:avLst/>
          </a:prstGeom>
          <a:noFill/>
        </xdr:spPr>
      </xdr:pic>
      <xdr:grpSp>
        <xdr:nvGrpSpPr>
          <xdr:cNvPr id="290" name="Gruppieren 282"/>
          <xdr:cNvGrpSpPr/>
        </xdr:nvGrpSpPr>
        <xdr:grpSpPr>
          <a:xfrm>
            <a:off x="2284950" y="9112357"/>
            <a:ext cx="439200" cy="428400"/>
            <a:chOff x="2295525" y="5227645"/>
            <a:chExt cx="439200" cy="428400"/>
          </a:xfrm>
        </xdr:grpSpPr>
        <xdr:sp macro="" textlink="">
          <xdr:nvSpPr>
            <xdr:cNvPr id="535" name="Rechteck 534"/>
            <xdr:cNvSpPr/>
          </xdr:nvSpPr>
          <xdr:spPr>
            <a:xfrm>
              <a:off x="2295525" y="5227645"/>
              <a:ext cx="439200" cy="428400"/>
            </a:xfrm>
            <a:prstGeom prst="rect">
              <a:avLst/>
            </a:prstGeom>
            <a:solidFill>
              <a:srgbClr val="00A3D3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de-DE" sz="1100"/>
            </a:p>
          </xdr:txBody>
        </xdr:sp>
        <xdr:sp macro="" textlink="">
          <xdr:nvSpPr>
            <xdr:cNvPr id="536" name="Rechteck 535"/>
            <xdr:cNvSpPr/>
          </xdr:nvSpPr>
          <xdr:spPr>
            <a:xfrm>
              <a:off x="2348438" y="5280282"/>
              <a:ext cx="333375" cy="323127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de-DE" sz="1100"/>
            </a:p>
          </xdr:txBody>
        </xdr:sp>
      </xdr:grpSp>
      <xdr:sp macro="" textlink="">
        <xdr:nvSpPr>
          <xdr:cNvPr id="291" name="AutoShape 4"/>
          <xdr:cNvSpPr>
            <a:spLocks noChangeAspect="1" noChangeArrowheads="1" noTextEdit="1"/>
          </xdr:cNvSpPr>
        </xdr:nvSpPr>
        <xdr:spPr bwMode="auto">
          <a:xfrm>
            <a:off x="0" y="0"/>
            <a:ext cx="7258050" cy="103890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92" name="Freeform 6"/>
          <xdr:cNvSpPr>
            <a:spLocks/>
          </xdr:cNvSpPr>
        </xdr:nvSpPr>
        <xdr:spPr bwMode="auto">
          <a:xfrm>
            <a:off x="180975" y="2943993"/>
            <a:ext cx="2914650" cy="1533924"/>
          </a:xfrm>
          <a:custGeom>
            <a:avLst/>
            <a:gdLst/>
            <a:ahLst/>
            <a:cxnLst>
              <a:cxn ang="0">
                <a:pos x="332" y="53"/>
              </a:cxn>
              <a:cxn ang="0">
                <a:pos x="332" y="0"/>
              </a:cxn>
              <a:cxn ang="0">
                <a:pos x="169" y="40"/>
              </a:cxn>
              <a:cxn ang="0">
                <a:pos x="52" y="141"/>
              </a:cxn>
              <a:cxn ang="0">
                <a:pos x="0" y="332"/>
              </a:cxn>
              <a:cxn ang="0">
                <a:pos x="0" y="3882"/>
              </a:cxn>
              <a:cxn ang="0">
                <a:pos x="40" y="4045"/>
              </a:cxn>
              <a:cxn ang="0">
                <a:pos x="141" y="4161"/>
              </a:cxn>
              <a:cxn ang="0">
                <a:pos x="332" y="4214"/>
              </a:cxn>
              <a:cxn ang="0">
                <a:pos x="7701" y="4214"/>
              </a:cxn>
              <a:cxn ang="0">
                <a:pos x="7864" y="4173"/>
              </a:cxn>
              <a:cxn ang="0">
                <a:pos x="7981" y="4072"/>
              </a:cxn>
              <a:cxn ang="0">
                <a:pos x="8033" y="3882"/>
              </a:cxn>
              <a:cxn ang="0">
                <a:pos x="8033" y="332"/>
              </a:cxn>
              <a:cxn ang="0">
                <a:pos x="7992" y="169"/>
              </a:cxn>
              <a:cxn ang="0">
                <a:pos x="7892" y="52"/>
              </a:cxn>
              <a:cxn ang="0">
                <a:pos x="7701" y="0"/>
              </a:cxn>
              <a:cxn ang="0">
                <a:pos x="332" y="0"/>
              </a:cxn>
              <a:cxn ang="0">
                <a:pos x="332" y="106"/>
              </a:cxn>
              <a:cxn ang="0">
                <a:pos x="7701" y="106"/>
              </a:cxn>
              <a:cxn ang="0">
                <a:pos x="7833" y="140"/>
              </a:cxn>
              <a:cxn ang="0">
                <a:pos x="7886" y="195"/>
              </a:cxn>
              <a:cxn ang="0">
                <a:pos x="7922" y="288"/>
              </a:cxn>
              <a:cxn ang="0">
                <a:pos x="7927" y="321"/>
              </a:cxn>
              <a:cxn ang="0">
                <a:pos x="7927" y="330"/>
              </a:cxn>
              <a:cxn ang="0">
                <a:pos x="7927" y="332"/>
              </a:cxn>
              <a:cxn ang="0">
                <a:pos x="7927" y="332"/>
              </a:cxn>
              <a:cxn ang="0">
                <a:pos x="7927" y="3882"/>
              </a:cxn>
              <a:cxn ang="0">
                <a:pos x="7892" y="4014"/>
              </a:cxn>
              <a:cxn ang="0">
                <a:pos x="7838" y="4066"/>
              </a:cxn>
              <a:cxn ang="0">
                <a:pos x="7745" y="4102"/>
              </a:cxn>
              <a:cxn ang="0">
                <a:pos x="7712" y="4107"/>
              </a:cxn>
              <a:cxn ang="0">
                <a:pos x="7703" y="4108"/>
              </a:cxn>
              <a:cxn ang="0">
                <a:pos x="7701" y="4108"/>
              </a:cxn>
              <a:cxn ang="0">
                <a:pos x="332" y="4108"/>
              </a:cxn>
              <a:cxn ang="0">
                <a:pos x="200" y="4073"/>
              </a:cxn>
              <a:cxn ang="0">
                <a:pos x="147" y="4019"/>
              </a:cxn>
              <a:cxn ang="0">
                <a:pos x="111" y="3925"/>
              </a:cxn>
              <a:cxn ang="0">
                <a:pos x="106" y="3892"/>
              </a:cxn>
              <a:cxn ang="0">
                <a:pos x="106" y="3884"/>
              </a:cxn>
              <a:cxn ang="0">
                <a:pos x="106" y="3882"/>
              </a:cxn>
              <a:cxn ang="0">
                <a:pos x="106" y="3882"/>
              </a:cxn>
              <a:cxn ang="0">
                <a:pos x="106" y="332"/>
              </a:cxn>
              <a:cxn ang="0">
                <a:pos x="140" y="200"/>
              </a:cxn>
              <a:cxn ang="0">
                <a:pos x="195" y="147"/>
              </a:cxn>
              <a:cxn ang="0">
                <a:pos x="288" y="111"/>
              </a:cxn>
              <a:cxn ang="0">
                <a:pos x="321" y="106"/>
              </a:cxn>
              <a:cxn ang="0">
                <a:pos x="330" y="106"/>
              </a:cxn>
              <a:cxn ang="0">
                <a:pos x="332" y="106"/>
              </a:cxn>
              <a:cxn ang="0">
                <a:pos x="332" y="106"/>
              </a:cxn>
              <a:cxn ang="0">
                <a:pos x="332" y="53"/>
              </a:cxn>
            </a:cxnLst>
            <a:rect l="0" t="0" r="r" b="b"/>
            <a:pathLst>
              <a:path w="8033" h="4214">
                <a:moveTo>
                  <a:pt x="332" y="53"/>
                </a:moveTo>
                <a:lnTo>
                  <a:pt x="332" y="0"/>
                </a:lnTo>
                <a:cubicBezTo>
                  <a:pt x="327" y="0"/>
                  <a:pt x="251" y="0"/>
                  <a:pt x="169" y="40"/>
                </a:cubicBezTo>
                <a:cubicBezTo>
                  <a:pt x="127" y="61"/>
                  <a:pt x="85" y="93"/>
                  <a:pt x="52" y="141"/>
                </a:cubicBezTo>
                <a:cubicBezTo>
                  <a:pt x="20" y="189"/>
                  <a:pt x="0" y="253"/>
                  <a:pt x="0" y="332"/>
                </a:cubicBezTo>
                <a:lnTo>
                  <a:pt x="0" y="3882"/>
                </a:lnTo>
                <a:cubicBezTo>
                  <a:pt x="0" y="3886"/>
                  <a:pt x="0" y="3962"/>
                  <a:pt x="40" y="4045"/>
                </a:cubicBezTo>
                <a:cubicBezTo>
                  <a:pt x="61" y="4086"/>
                  <a:pt x="93" y="4129"/>
                  <a:pt x="141" y="4161"/>
                </a:cubicBezTo>
                <a:cubicBezTo>
                  <a:pt x="189" y="4193"/>
                  <a:pt x="253" y="4214"/>
                  <a:pt x="332" y="4214"/>
                </a:cubicBezTo>
                <a:lnTo>
                  <a:pt x="7701" y="4214"/>
                </a:lnTo>
                <a:cubicBezTo>
                  <a:pt x="7706" y="4213"/>
                  <a:pt x="7782" y="4214"/>
                  <a:pt x="7864" y="4173"/>
                </a:cubicBezTo>
                <a:cubicBezTo>
                  <a:pt x="7905" y="4153"/>
                  <a:pt x="7948" y="4121"/>
                  <a:pt x="7981" y="4072"/>
                </a:cubicBezTo>
                <a:cubicBezTo>
                  <a:pt x="8013" y="4024"/>
                  <a:pt x="8033" y="3960"/>
                  <a:pt x="8033" y="3882"/>
                </a:cubicBezTo>
                <a:lnTo>
                  <a:pt x="8033" y="332"/>
                </a:lnTo>
                <a:cubicBezTo>
                  <a:pt x="8033" y="327"/>
                  <a:pt x="8033" y="251"/>
                  <a:pt x="7992" y="169"/>
                </a:cubicBezTo>
                <a:cubicBezTo>
                  <a:pt x="7972" y="128"/>
                  <a:pt x="7940" y="85"/>
                  <a:pt x="7892" y="52"/>
                </a:cubicBezTo>
                <a:cubicBezTo>
                  <a:pt x="7843" y="20"/>
                  <a:pt x="7780" y="0"/>
                  <a:pt x="7701" y="0"/>
                </a:cubicBezTo>
                <a:lnTo>
                  <a:pt x="332" y="0"/>
                </a:lnTo>
                <a:lnTo>
                  <a:pt x="332" y="106"/>
                </a:lnTo>
                <a:lnTo>
                  <a:pt x="7701" y="106"/>
                </a:lnTo>
                <a:cubicBezTo>
                  <a:pt x="7762" y="106"/>
                  <a:pt x="7803" y="121"/>
                  <a:pt x="7833" y="140"/>
                </a:cubicBezTo>
                <a:cubicBezTo>
                  <a:pt x="7856" y="156"/>
                  <a:pt x="7873" y="174"/>
                  <a:pt x="7886" y="195"/>
                </a:cubicBezTo>
                <a:cubicBezTo>
                  <a:pt x="7906" y="226"/>
                  <a:pt x="7917" y="261"/>
                  <a:pt x="7922" y="288"/>
                </a:cubicBezTo>
                <a:cubicBezTo>
                  <a:pt x="7925" y="302"/>
                  <a:pt x="7926" y="313"/>
                  <a:pt x="7927" y="321"/>
                </a:cubicBezTo>
                <a:cubicBezTo>
                  <a:pt x="7927" y="325"/>
                  <a:pt x="7927" y="328"/>
                  <a:pt x="7927" y="330"/>
                </a:cubicBezTo>
                <a:lnTo>
                  <a:pt x="7927" y="332"/>
                </a:lnTo>
                <a:lnTo>
                  <a:pt x="7927" y="332"/>
                </a:lnTo>
                <a:lnTo>
                  <a:pt x="7927" y="3882"/>
                </a:lnTo>
                <a:cubicBezTo>
                  <a:pt x="7927" y="3943"/>
                  <a:pt x="7912" y="3983"/>
                  <a:pt x="7892" y="4014"/>
                </a:cubicBezTo>
                <a:cubicBezTo>
                  <a:pt x="7877" y="4036"/>
                  <a:pt x="7859" y="4053"/>
                  <a:pt x="7838" y="4066"/>
                </a:cubicBezTo>
                <a:cubicBezTo>
                  <a:pt x="7807" y="4086"/>
                  <a:pt x="7772" y="4097"/>
                  <a:pt x="7745" y="4102"/>
                </a:cubicBezTo>
                <a:cubicBezTo>
                  <a:pt x="7731" y="4105"/>
                  <a:pt x="7720" y="4106"/>
                  <a:pt x="7712" y="4107"/>
                </a:cubicBezTo>
                <a:cubicBezTo>
                  <a:pt x="7708" y="4107"/>
                  <a:pt x="7705" y="4108"/>
                  <a:pt x="7703" y="4108"/>
                </a:cubicBezTo>
                <a:lnTo>
                  <a:pt x="7701" y="4108"/>
                </a:lnTo>
                <a:lnTo>
                  <a:pt x="332" y="4108"/>
                </a:lnTo>
                <a:cubicBezTo>
                  <a:pt x="271" y="4108"/>
                  <a:pt x="230" y="4093"/>
                  <a:pt x="200" y="4073"/>
                </a:cubicBezTo>
                <a:cubicBezTo>
                  <a:pt x="177" y="4058"/>
                  <a:pt x="160" y="4039"/>
                  <a:pt x="147" y="4019"/>
                </a:cubicBezTo>
                <a:cubicBezTo>
                  <a:pt x="127" y="3988"/>
                  <a:pt x="116" y="3953"/>
                  <a:pt x="111" y="3925"/>
                </a:cubicBezTo>
                <a:cubicBezTo>
                  <a:pt x="108" y="3912"/>
                  <a:pt x="107" y="3900"/>
                  <a:pt x="106" y="3892"/>
                </a:cubicBezTo>
                <a:cubicBezTo>
                  <a:pt x="106" y="3889"/>
                  <a:pt x="106" y="3886"/>
                  <a:pt x="106" y="3884"/>
                </a:cubicBezTo>
                <a:lnTo>
                  <a:pt x="106" y="3882"/>
                </a:lnTo>
                <a:lnTo>
                  <a:pt x="106" y="3882"/>
                </a:lnTo>
                <a:lnTo>
                  <a:pt x="106" y="332"/>
                </a:lnTo>
                <a:cubicBezTo>
                  <a:pt x="106" y="271"/>
                  <a:pt x="120" y="230"/>
                  <a:pt x="140" y="200"/>
                </a:cubicBezTo>
                <a:cubicBezTo>
                  <a:pt x="155" y="177"/>
                  <a:pt x="174" y="160"/>
                  <a:pt x="195" y="147"/>
                </a:cubicBezTo>
                <a:cubicBezTo>
                  <a:pt x="226" y="127"/>
                  <a:pt x="261" y="116"/>
                  <a:pt x="288" y="111"/>
                </a:cubicBezTo>
                <a:cubicBezTo>
                  <a:pt x="302" y="108"/>
                  <a:pt x="313" y="107"/>
                  <a:pt x="321" y="106"/>
                </a:cubicBezTo>
                <a:cubicBezTo>
                  <a:pt x="325" y="106"/>
                  <a:pt x="328" y="106"/>
                  <a:pt x="330" y="106"/>
                </a:cubicBezTo>
                <a:lnTo>
                  <a:pt x="332" y="106"/>
                </a:lnTo>
                <a:lnTo>
                  <a:pt x="332" y="106"/>
                </a:lnTo>
                <a:lnTo>
                  <a:pt x="332" y="53"/>
                </a:lnTo>
                <a:close/>
              </a:path>
            </a:pathLst>
          </a:custGeom>
          <a:solidFill>
            <a:srgbClr val="00A3D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93" name="Freeform 7"/>
          <xdr:cNvSpPr>
            <a:spLocks/>
          </xdr:cNvSpPr>
        </xdr:nvSpPr>
        <xdr:spPr bwMode="auto">
          <a:xfrm>
            <a:off x="180975" y="4563664"/>
            <a:ext cx="2914650" cy="5568133"/>
          </a:xfrm>
          <a:custGeom>
            <a:avLst/>
            <a:gdLst/>
            <a:ahLst/>
            <a:cxnLst>
              <a:cxn ang="0">
                <a:pos x="332" y="53"/>
              </a:cxn>
              <a:cxn ang="0">
                <a:pos x="332" y="0"/>
              </a:cxn>
              <a:cxn ang="0">
                <a:pos x="169" y="41"/>
              </a:cxn>
              <a:cxn ang="0">
                <a:pos x="52" y="141"/>
              </a:cxn>
              <a:cxn ang="0">
                <a:pos x="0" y="332"/>
              </a:cxn>
              <a:cxn ang="0">
                <a:pos x="0" y="15023"/>
              </a:cxn>
              <a:cxn ang="0">
                <a:pos x="40" y="15186"/>
              </a:cxn>
              <a:cxn ang="0">
                <a:pos x="141" y="15302"/>
              </a:cxn>
              <a:cxn ang="0">
                <a:pos x="332" y="15354"/>
              </a:cxn>
              <a:cxn ang="0">
                <a:pos x="7701" y="15354"/>
              </a:cxn>
              <a:cxn ang="0">
                <a:pos x="7864" y="15314"/>
              </a:cxn>
              <a:cxn ang="0">
                <a:pos x="7981" y="15213"/>
              </a:cxn>
              <a:cxn ang="0">
                <a:pos x="8033" y="15023"/>
              </a:cxn>
              <a:cxn ang="0">
                <a:pos x="8033" y="332"/>
              </a:cxn>
              <a:cxn ang="0">
                <a:pos x="7992" y="169"/>
              </a:cxn>
              <a:cxn ang="0">
                <a:pos x="7892" y="53"/>
              </a:cxn>
              <a:cxn ang="0">
                <a:pos x="7701" y="0"/>
              </a:cxn>
              <a:cxn ang="0">
                <a:pos x="332" y="0"/>
              </a:cxn>
              <a:cxn ang="0">
                <a:pos x="332" y="106"/>
              </a:cxn>
              <a:cxn ang="0">
                <a:pos x="7701" y="106"/>
              </a:cxn>
              <a:cxn ang="0">
                <a:pos x="7833" y="141"/>
              </a:cxn>
              <a:cxn ang="0">
                <a:pos x="7886" y="195"/>
              </a:cxn>
              <a:cxn ang="0">
                <a:pos x="7922" y="288"/>
              </a:cxn>
              <a:cxn ang="0">
                <a:pos x="7927" y="321"/>
              </a:cxn>
              <a:cxn ang="0">
                <a:pos x="7927" y="330"/>
              </a:cxn>
              <a:cxn ang="0">
                <a:pos x="7927" y="332"/>
              </a:cxn>
              <a:cxn ang="0">
                <a:pos x="7927" y="332"/>
              </a:cxn>
              <a:cxn ang="0">
                <a:pos x="7927" y="15023"/>
              </a:cxn>
              <a:cxn ang="0">
                <a:pos x="7892" y="15154"/>
              </a:cxn>
              <a:cxn ang="0">
                <a:pos x="7838" y="15207"/>
              </a:cxn>
              <a:cxn ang="0">
                <a:pos x="7745" y="15243"/>
              </a:cxn>
              <a:cxn ang="0">
                <a:pos x="7712" y="15248"/>
              </a:cxn>
              <a:cxn ang="0">
                <a:pos x="7703" y="15248"/>
              </a:cxn>
              <a:cxn ang="0">
                <a:pos x="7701" y="15248"/>
              </a:cxn>
              <a:cxn ang="0">
                <a:pos x="332" y="15248"/>
              </a:cxn>
              <a:cxn ang="0">
                <a:pos x="200" y="15214"/>
              </a:cxn>
              <a:cxn ang="0">
                <a:pos x="147" y="15159"/>
              </a:cxn>
              <a:cxn ang="0">
                <a:pos x="111" y="15066"/>
              </a:cxn>
              <a:cxn ang="0">
                <a:pos x="106" y="15033"/>
              </a:cxn>
              <a:cxn ang="0">
                <a:pos x="106" y="15024"/>
              </a:cxn>
              <a:cxn ang="0">
                <a:pos x="106" y="15023"/>
              </a:cxn>
              <a:cxn ang="0">
                <a:pos x="106" y="15023"/>
              </a:cxn>
              <a:cxn ang="0">
                <a:pos x="106" y="332"/>
              </a:cxn>
              <a:cxn ang="0">
                <a:pos x="140" y="200"/>
              </a:cxn>
              <a:cxn ang="0">
                <a:pos x="195" y="147"/>
              </a:cxn>
              <a:cxn ang="0">
                <a:pos x="288" y="111"/>
              </a:cxn>
              <a:cxn ang="0">
                <a:pos x="321" y="107"/>
              </a:cxn>
              <a:cxn ang="0">
                <a:pos x="330" y="106"/>
              </a:cxn>
              <a:cxn ang="0">
                <a:pos x="332" y="106"/>
              </a:cxn>
              <a:cxn ang="0">
                <a:pos x="332" y="106"/>
              </a:cxn>
              <a:cxn ang="0">
                <a:pos x="332" y="53"/>
              </a:cxn>
            </a:cxnLst>
            <a:rect l="0" t="0" r="r" b="b"/>
            <a:pathLst>
              <a:path w="8033" h="15355">
                <a:moveTo>
                  <a:pt x="332" y="53"/>
                </a:moveTo>
                <a:lnTo>
                  <a:pt x="332" y="0"/>
                </a:lnTo>
                <a:cubicBezTo>
                  <a:pt x="327" y="0"/>
                  <a:pt x="251" y="0"/>
                  <a:pt x="169" y="41"/>
                </a:cubicBezTo>
                <a:cubicBezTo>
                  <a:pt x="127" y="61"/>
                  <a:pt x="85" y="93"/>
                  <a:pt x="52" y="141"/>
                </a:cubicBezTo>
                <a:cubicBezTo>
                  <a:pt x="20" y="190"/>
                  <a:pt x="0" y="254"/>
                  <a:pt x="0" y="332"/>
                </a:cubicBezTo>
                <a:lnTo>
                  <a:pt x="0" y="15023"/>
                </a:lnTo>
                <a:cubicBezTo>
                  <a:pt x="0" y="15027"/>
                  <a:pt x="0" y="15103"/>
                  <a:pt x="40" y="15186"/>
                </a:cubicBezTo>
                <a:cubicBezTo>
                  <a:pt x="61" y="15227"/>
                  <a:pt x="93" y="15270"/>
                  <a:pt x="141" y="15302"/>
                </a:cubicBezTo>
                <a:cubicBezTo>
                  <a:pt x="189" y="15334"/>
                  <a:pt x="253" y="15354"/>
                  <a:pt x="332" y="15354"/>
                </a:cubicBezTo>
                <a:lnTo>
                  <a:pt x="7701" y="15354"/>
                </a:lnTo>
                <a:cubicBezTo>
                  <a:pt x="7706" y="15354"/>
                  <a:pt x="7782" y="15355"/>
                  <a:pt x="7864" y="15314"/>
                </a:cubicBezTo>
                <a:cubicBezTo>
                  <a:pt x="7905" y="15293"/>
                  <a:pt x="7948" y="15261"/>
                  <a:pt x="7981" y="15213"/>
                </a:cubicBezTo>
                <a:cubicBezTo>
                  <a:pt x="8013" y="15165"/>
                  <a:pt x="8033" y="15101"/>
                  <a:pt x="8033" y="15023"/>
                </a:cubicBezTo>
                <a:lnTo>
                  <a:pt x="8033" y="332"/>
                </a:lnTo>
                <a:cubicBezTo>
                  <a:pt x="8033" y="328"/>
                  <a:pt x="8033" y="251"/>
                  <a:pt x="7992" y="169"/>
                </a:cubicBezTo>
                <a:cubicBezTo>
                  <a:pt x="7972" y="128"/>
                  <a:pt x="7940" y="85"/>
                  <a:pt x="7892" y="53"/>
                </a:cubicBezTo>
                <a:cubicBezTo>
                  <a:pt x="7843" y="20"/>
                  <a:pt x="7780" y="0"/>
                  <a:pt x="7701" y="0"/>
                </a:cubicBezTo>
                <a:lnTo>
                  <a:pt x="332" y="0"/>
                </a:lnTo>
                <a:lnTo>
                  <a:pt x="332" y="106"/>
                </a:lnTo>
                <a:lnTo>
                  <a:pt x="7701" y="106"/>
                </a:lnTo>
                <a:cubicBezTo>
                  <a:pt x="7762" y="106"/>
                  <a:pt x="7803" y="121"/>
                  <a:pt x="7833" y="141"/>
                </a:cubicBezTo>
                <a:cubicBezTo>
                  <a:pt x="7856" y="156"/>
                  <a:pt x="7873" y="174"/>
                  <a:pt x="7886" y="195"/>
                </a:cubicBezTo>
                <a:cubicBezTo>
                  <a:pt x="7906" y="226"/>
                  <a:pt x="7917" y="261"/>
                  <a:pt x="7922" y="288"/>
                </a:cubicBezTo>
                <a:cubicBezTo>
                  <a:pt x="7925" y="302"/>
                  <a:pt x="7926" y="313"/>
                  <a:pt x="7927" y="321"/>
                </a:cubicBezTo>
                <a:cubicBezTo>
                  <a:pt x="7927" y="325"/>
                  <a:pt x="7927" y="328"/>
                  <a:pt x="7927" y="330"/>
                </a:cubicBezTo>
                <a:lnTo>
                  <a:pt x="7927" y="332"/>
                </a:lnTo>
                <a:lnTo>
                  <a:pt x="7927" y="332"/>
                </a:lnTo>
                <a:lnTo>
                  <a:pt x="7927" y="15023"/>
                </a:lnTo>
                <a:cubicBezTo>
                  <a:pt x="7927" y="15084"/>
                  <a:pt x="7912" y="15124"/>
                  <a:pt x="7892" y="15154"/>
                </a:cubicBezTo>
                <a:cubicBezTo>
                  <a:pt x="7877" y="15177"/>
                  <a:pt x="7859" y="15194"/>
                  <a:pt x="7838" y="15207"/>
                </a:cubicBezTo>
                <a:cubicBezTo>
                  <a:pt x="7807" y="15227"/>
                  <a:pt x="7772" y="15238"/>
                  <a:pt x="7745" y="15243"/>
                </a:cubicBezTo>
                <a:cubicBezTo>
                  <a:pt x="7731" y="15246"/>
                  <a:pt x="7720" y="15247"/>
                  <a:pt x="7712" y="15248"/>
                </a:cubicBezTo>
                <a:cubicBezTo>
                  <a:pt x="7708" y="15248"/>
                  <a:pt x="7705" y="15248"/>
                  <a:pt x="7703" y="15248"/>
                </a:cubicBezTo>
                <a:lnTo>
                  <a:pt x="7701" y="15248"/>
                </a:lnTo>
                <a:lnTo>
                  <a:pt x="332" y="15248"/>
                </a:lnTo>
                <a:cubicBezTo>
                  <a:pt x="271" y="15248"/>
                  <a:pt x="230" y="15234"/>
                  <a:pt x="200" y="15214"/>
                </a:cubicBezTo>
                <a:cubicBezTo>
                  <a:pt x="177" y="15199"/>
                  <a:pt x="160" y="15180"/>
                  <a:pt x="147" y="15159"/>
                </a:cubicBezTo>
                <a:cubicBezTo>
                  <a:pt x="127" y="15129"/>
                  <a:pt x="116" y="15093"/>
                  <a:pt x="111" y="15066"/>
                </a:cubicBezTo>
                <a:cubicBezTo>
                  <a:pt x="108" y="15053"/>
                  <a:pt x="107" y="15041"/>
                  <a:pt x="106" y="15033"/>
                </a:cubicBezTo>
                <a:cubicBezTo>
                  <a:pt x="106" y="15029"/>
                  <a:pt x="106" y="15026"/>
                  <a:pt x="106" y="15024"/>
                </a:cubicBezTo>
                <a:lnTo>
                  <a:pt x="106" y="15023"/>
                </a:lnTo>
                <a:lnTo>
                  <a:pt x="106" y="15023"/>
                </a:lnTo>
                <a:lnTo>
                  <a:pt x="106" y="332"/>
                </a:lnTo>
                <a:cubicBezTo>
                  <a:pt x="106" y="271"/>
                  <a:pt x="120" y="230"/>
                  <a:pt x="140" y="200"/>
                </a:cubicBezTo>
                <a:cubicBezTo>
                  <a:pt x="155" y="177"/>
                  <a:pt x="174" y="161"/>
                  <a:pt x="195" y="147"/>
                </a:cubicBezTo>
                <a:cubicBezTo>
                  <a:pt x="226" y="127"/>
                  <a:pt x="261" y="116"/>
                  <a:pt x="288" y="111"/>
                </a:cubicBezTo>
                <a:cubicBezTo>
                  <a:pt x="302" y="109"/>
                  <a:pt x="313" y="107"/>
                  <a:pt x="321" y="107"/>
                </a:cubicBezTo>
                <a:cubicBezTo>
                  <a:pt x="325" y="106"/>
                  <a:pt x="328" y="106"/>
                  <a:pt x="330" y="106"/>
                </a:cubicBezTo>
                <a:lnTo>
                  <a:pt x="332" y="106"/>
                </a:lnTo>
                <a:lnTo>
                  <a:pt x="332" y="106"/>
                </a:lnTo>
                <a:lnTo>
                  <a:pt x="332" y="53"/>
                </a:lnTo>
                <a:close/>
              </a:path>
            </a:pathLst>
          </a:custGeom>
          <a:solidFill>
            <a:srgbClr val="00A3D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94" name="Freeform 8"/>
          <xdr:cNvSpPr>
            <a:spLocks/>
          </xdr:cNvSpPr>
        </xdr:nvSpPr>
        <xdr:spPr bwMode="auto">
          <a:xfrm>
            <a:off x="3190875" y="2943993"/>
            <a:ext cx="3943350" cy="7187804"/>
          </a:xfrm>
          <a:custGeom>
            <a:avLst/>
            <a:gdLst/>
            <a:ahLst/>
            <a:cxnLst>
              <a:cxn ang="0">
                <a:pos x="332" y="53"/>
              </a:cxn>
              <a:cxn ang="0">
                <a:pos x="332" y="0"/>
              </a:cxn>
              <a:cxn ang="0">
                <a:pos x="169" y="40"/>
              </a:cxn>
              <a:cxn ang="0">
                <a:pos x="53" y="141"/>
              </a:cxn>
              <a:cxn ang="0">
                <a:pos x="1" y="332"/>
              </a:cxn>
              <a:cxn ang="0">
                <a:pos x="1" y="19498"/>
              </a:cxn>
              <a:cxn ang="0">
                <a:pos x="41" y="19661"/>
              </a:cxn>
              <a:cxn ang="0">
                <a:pos x="142" y="19777"/>
              </a:cxn>
              <a:cxn ang="0">
                <a:pos x="332" y="19829"/>
              </a:cxn>
              <a:cxn ang="0">
                <a:pos x="10530" y="19829"/>
              </a:cxn>
              <a:cxn ang="0">
                <a:pos x="10693" y="19789"/>
              </a:cxn>
              <a:cxn ang="0">
                <a:pos x="10809" y="19688"/>
              </a:cxn>
              <a:cxn ang="0">
                <a:pos x="10862" y="19498"/>
              </a:cxn>
              <a:cxn ang="0">
                <a:pos x="10862" y="332"/>
              </a:cxn>
              <a:cxn ang="0">
                <a:pos x="10821" y="169"/>
              </a:cxn>
              <a:cxn ang="0">
                <a:pos x="10721" y="52"/>
              </a:cxn>
              <a:cxn ang="0">
                <a:pos x="10530" y="0"/>
              </a:cxn>
              <a:cxn ang="0">
                <a:pos x="332" y="0"/>
              </a:cxn>
              <a:cxn ang="0">
                <a:pos x="332" y="106"/>
              </a:cxn>
              <a:cxn ang="0">
                <a:pos x="10530" y="106"/>
              </a:cxn>
              <a:cxn ang="0">
                <a:pos x="10662" y="140"/>
              </a:cxn>
              <a:cxn ang="0">
                <a:pos x="10715" y="195"/>
              </a:cxn>
              <a:cxn ang="0">
                <a:pos x="10751" y="288"/>
              </a:cxn>
              <a:cxn ang="0">
                <a:pos x="10755" y="321"/>
              </a:cxn>
              <a:cxn ang="0">
                <a:pos x="10756" y="330"/>
              </a:cxn>
              <a:cxn ang="0">
                <a:pos x="10756" y="332"/>
              </a:cxn>
              <a:cxn ang="0">
                <a:pos x="10756" y="19498"/>
              </a:cxn>
              <a:cxn ang="0">
                <a:pos x="10721" y="19629"/>
              </a:cxn>
              <a:cxn ang="0">
                <a:pos x="10667" y="19682"/>
              </a:cxn>
              <a:cxn ang="0">
                <a:pos x="10574" y="19718"/>
              </a:cxn>
              <a:cxn ang="0">
                <a:pos x="10541" y="19723"/>
              </a:cxn>
              <a:cxn ang="0">
                <a:pos x="10532" y="19723"/>
              </a:cxn>
              <a:cxn ang="0">
                <a:pos x="10530" y="19723"/>
              </a:cxn>
              <a:cxn ang="0">
                <a:pos x="332" y="19723"/>
              </a:cxn>
              <a:cxn ang="0">
                <a:pos x="200" y="19689"/>
              </a:cxn>
              <a:cxn ang="0">
                <a:pos x="148" y="19634"/>
              </a:cxn>
              <a:cxn ang="0">
                <a:pos x="112" y="19541"/>
              </a:cxn>
              <a:cxn ang="0">
                <a:pos x="107" y="19508"/>
              </a:cxn>
              <a:cxn ang="0">
                <a:pos x="106" y="19499"/>
              </a:cxn>
              <a:cxn ang="0">
                <a:pos x="106" y="19498"/>
              </a:cxn>
              <a:cxn ang="0">
                <a:pos x="106" y="332"/>
              </a:cxn>
              <a:cxn ang="0">
                <a:pos x="141" y="200"/>
              </a:cxn>
              <a:cxn ang="0">
                <a:pos x="196" y="147"/>
              </a:cxn>
              <a:cxn ang="0">
                <a:pos x="289" y="111"/>
              </a:cxn>
              <a:cxn ang="0">
                <a:pos x="322" y="106"/>
              </a:cxn>
              <a:cxn ang="0">
                <a:pos x="330" y="106"/>
              </a:cxn>
              <a:cxn ang="0">
                <a:pos x="332" y="106"/>
              </a:cxn>
              <a:cxn ang="0">
                <a:pos x="332" y="106"/>
              </a:cxn>
              <a:cxn ang="0">
                <a:pos x="332" y="53"/>
              </a:cxn>
            </a:cxnLst>
            <a:rect l="0" t="0" r="r" b="b"/>
            <a:pathLst>
              <a:path w="10862" h="19830">
                <a:moveTo>
                  <a:pt x="332" y="53"/>
                </a:moveTo>
                <a:lnTo>
                  <a:pt x="332" y="0"/>
                </a:lnTo>
                <a:cubicBezTo>
                  <a:pt x="328" y="0"/>
                  <a:pt x="252" y="0"/>
                  <a:pt x="169" y="40"/>
                </a:cubicBezTo>
                <a:cubicBezTo>
                  <a:pt x="128" y="61"/>
                  <a:pt x="85" y="93"/>
                  <a:pt x="53" y="141"/>
                </a:cubicBezTo>
                <a:cubicBezTo>
                  <a:pt x="21" y="189"/>
                  <a:pt x="0" y="253"/>
                  <a:pt x="1" y="332"/>
                </a:cubicBezTo>
                <a:lnTo>
                  <a:pt x="1" y="19498"/>
                </a:lnTo>
                <a:cubicBezTo>
                  <a:pt x="1" y="19502"/>
                  <a:pt x="0" y="19578"/>
                  <a:pt x="41" y="19661"/>
                </a:cubicBezTo>
                <a:cubicBezTo>
                  <a:pt x="62" y="19702"/>
                  <a:pt x="93" y="19745"/>
                  <a:pt x="142" y="19777"/>
                </a:cubicBezTo>
                <a:cubicBezTo>
                  <a:pt x="190" y="19809"/>
                  <a:pt x="254" y="19829"/>
                  <a:pt x="332" y="19829"/>
                </a:cubicBezTo>
                <a:lnTo>
                  <a:pt x="10530" y="19829"/>
                </a:lnTo>
                <a:cubicBezTo>
                  <a:pt x="10534" y="19829"/>
                  <a:pt x="10611" y="19830"/>
                  <a:pt x="10693" y="19789"/>
                </a:cubicBezTo>
                <a:cubicBezTo>
                  <a:pt x="10734" y="19768"/>
                  <a:pt x="10777" y="19736"/>
                  <a:pt x="10809" y="19688"/>
                </a:cubicBezTo>
                <a:cubicBezTo>
                  <a:pt x="10842" y="19640"/>
                  <a:pt x="10862" y="19576"/>
                  <a:pt x="10862" y="19498"/>
                </a:cubicBezTo>
                <a:lnTo>
                  <a:pt x="10862" y="332"/>
                </a:lnTo>
                <a:cubicBezTo>
                  <a:pt x="10862" y="327"/>
                  <a:pt x="10862" y="251"/>
                  <a:pt x="10821" y="169"/>
                </a:cubicBezTo>
                <a:cubicBezTo>
                  <a:pt x="10801" y="128"/>
                  <a:pt x="10769" y="85"/>
                  <a:pt x="10721" y="52"/>
                </a:cubicBezTo>
                <a:cubicBezTo>
                  <a:pt x="10672" y="20"/>
                  <a:pt x="10609" y="0"/>
                  <a:pt x="10530" y="0"/>
                </a:cubicBezTo>
                <a:lnTo>
                  <a:pt x="332" y="0"/>
                </a:lnTo>
                <a:lnTo>
                  <a:pt x="332" y="106"/>
                </a:lnTo>
                <a:lnTo>
                  <a:pt x="10530" y="106"/>
                </a:lnTo>
                <a:cubicBezTo>
                  <a:pt x="10591" y="106"/>
                  <a:pt x="10632" y="121"/>
                  <a:pt x="10662" y="140"/>
                </a:cubicBezTo>
                <a:cubicBezTo>
                  <a:pt x="10685" y="156"/>
                  <a:pt x="10701" y="174"/>
                  <a:pt x="10715" y="195"/>
                </a:cubicBezTo>
                <a:cubicBezTo>
                  <a:pt x="10735" y="226"/>
                  <a:pt x="10746" y="261"/>
                  <a:pt x="10751" y="288"/>
                </a:cubicBezTo>
                <a:cubicBezTo>
                  <a:pt x="10753" y="302"/>
                  <a:pt x="10755" y="313"/>
                  <a:pt x="10755" y="321"/>
                </a:cubicBezTo>
                <a:cubicBezTo>
                  <a:pt x="10756" y="325"/>
                  <a:pt x="10756" y="328"/>
                  <a:pt x="10756" y="330"/>
                </a:cubicBezTo>
                <a:lnTo>
                  <a:pt x="10756" y="332"/>
                </a:lnTo>
                <a:lnTo>
                  <a:pt x="10756" y="19498"/>
                </a:lnTo>
                <a:cubicBezTo>
                  <a:pt x="10756" y="19559"/>
                  <a:pt x="10741" y="19599"/>
                  <a:pt x="10721" y="19629"/>
                </a:cubicBezTo>
                <a:cubicBezTo>
                  <a:pt x="10706" y="19652"/>
                  <a:pt x="10688" y="19669"/>
                  <a:pt x="10667" y="19682"/>
                </a:cubicBezTo>
                <a:cubicBezTo>
                  <a:pt x="10636" y="19702"/>
                  <a:pt x="10601" y="19713"/>
                  <a:pt x="10574" y="19718"/>
                </a:cubicBezTo>
                <a:cubicBezTo>
                  <a:pt x="10560" y="19721"/>
                  <a:pt x="10549" y="19722"/>
                  <a:pt x="10541" y="19723"/>
                </a:cubicBezTo>
                <a:cubicBezTo>
                  <a:pt x="10537" y="19723"/>
                  <a:pt x="10534" y="19723"/>
                  <a:pt x="10532" y="19723"/>
                </a:cubicBezTo>
                <a:lnTo>
                  <a:pt x="10530" y="19723"/>
                </a:lnTo>
                <a:lnTo>
                  <a:pt x="332" y="19723"/>
                </a:lnTo>
                <a:cubicBezTo>
                  <a:pt x="271" y="19723"/>
                  <a:pt x="231" y="19709"/>
                  <a:pt x="200" y="19689"/>
                </a:cubicBezTo>
                <a:cubicBezTo>
                  <a:pt x="178" y="19674"/>
                  <a:pt x="161" y="19655"/>
                  <a:pt x="148" y="19634"/>
                </a:cubicBezTo>
                <a:cubicBezTo>
                  <a:pt x="128" y="19604"/>
                  <a:pt x="117" y="19568"/>
                  <a:pt x="112" y="19541"/>
                </a:cubicBezTo>
                <a:cubicBezTo>
                  <a:pt x="109" y="19528"/>
                  <a:pt x="108" y="19516"/>
                  <a:pt x="107" y="19508"/>
                </a:cubicBezTo>
                <a:cubicBezTo>
                  <a:pt x="107" y="19504"/>
                  <a:pt x="107" y="19501"/>
                  <a:pt x="106" y="19499"/>
                </a:cubicBezTo>
                <a:lnTo>
                  <a:pt x="106" y="19498"/>
                </a:lnTo>
                <a:lnTo>
                  <a:pt x="106" y="332"/>
                </a:lnTo>
                <a:cubicBezTo>
                  <a:pt x="107" y="271"/>
                  <a:pt x="121" y="230"/>
                  <a:pt x="141" y="200"/>
                </a:cubicBezTo>
                <a:cubicBezTo>
                  <a:pt x="156" y="177"/>
                  <a:pt x="175" y="160"/>
                  <a:pt x="196" y="147"/>
                </a:cubicBezTo>
                <a:cubicBezTo>
                  <a:pt x="226" y="127"/>
                  <a:pt x="262" y="116"/>
                  <a:pt x="289" y="111"/>
                </a:cubicBezTo>
                <a:cubicBezTo>
                  <a:pt x="302" y="108"/>
                  <a:pt x="314" y="107"/>
                  <a:pt x="322" y="106"/>
                </a:cubicBezTo>
                <a:cubicBezTo>
                  <a:pt x="326" y="106"/>
                  <a:pt x="329" y="106"/>
                  <a:pt x="330" y="106"/>
                </a:cubicBezTo>
                <a:lnTo>
                  <a:pt x="332" y="106"/>
                </a:lnTo>
                <a:lnTo>
                  <a:pt x="332" y="106"/>
                </a:lnTo>
                <a:lnTo>
                  <a:pt x="332" y="53"/>
                </a:lnTo>
                <a:close/>
              </a:path>
            </a:pathLst>
          </a:custGeom>
          <a:solidFill>
            <a:srgbClr val="00A3D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95" name="Freeform 9"/>
          <xdr:cNvSpPr>
            <a:spLocks noChangeAspect="1"/>
          </xdr:cNvSpPr>
        </xdr:nvSpPr>
        <xdr:spPr bwMode="auto">
          <a:xfrm>
            <a:off x="9525" y="9529"/>
            <a:ext cx="7277100" cy="10436675"/>
          </a:xfrm>
          <a:custGeom>
            <a:avLst/>
            <a:gdLst/>
            <a:ahLst/>
            <a:cxnLst>
              <a:cxn ang="0">
                <a:pos x="385" y="0"/>
              </a:cxn>
              <a:cxn ang="0">
                <a:pos x="233" y="31"/>
              </a:cxn>
              <a:cxn ang="0">
                <a:pos x="20" y="250"/>
              </a:cxn>
              <a:cxn ang="0">
                <a:pos x="0" y="28387"/>
              </a:cxn>
              <a:cxn ang="0">
                <a:pos x="31" y="28538"/>
              </a:cxn>
              <a:cxn ang="0">
                <a:pos x="250" y="28751"/>
              </a:cxn>
              <a:cxn ang="0">
                <a:pos x="19687" y="28771"/>
              </a:cxn>
              <a:cxn ang="0">
                <a:pos x="19838" y="28741"/>
              </a:cxn>
              <a:cxn ang="0">
                <a:pos x="20051" y="28521"/>
              </a:cxn>
              <a:cxn ang="0">
                <a:pos x="20071" y="385"/>
              </a:cxn>
              <a:cxn ang="0">
                <a:pos x="20041" y="233"/>
              </a:cxn>
              <a:cxn ang="0">
                <a:pos x="19821" y="20"/>
              </a:cxn>
              <a:cxn ang="0">
                <a:pos x="385" y="0"/>
              </a:cxn>
              <a:cxn ang="0">
                <a:pos x="19687" y="212"/>
              </a:cxn>
              <a:cxn ang="0">
                <a:pos x="19827" y="277"/>
              </a:cxn>
              <a:cxn ang="0">
                <a:pos x="19859" y="378"/>
              </a:cxn>
              <a:cxn ang="0">
                <a:pos x="19861" y="385"/>
              </a:cxn>
              <a:cxn ang="0">
                <a:pos x="19860" y="385"/>
              </a:cxn>
              <a:cxn ang="0">
                <a:pos x="19860" y="385"/>
              </a:cxn>
              <a:cxn ang="0">
                <a:pos x="19834" y="28489"/>
              </a:cxn>
              <a:cxn ang="0">
                <a:pos x="19720" y="28555"/>
              </a:cxn>
              <a:cxn ang="0">
                <a:pos x="19687" y="28560"/>
              </a:cxn>
              <a:cxn ang="0">
                <a:pos x="19687" y="28560"/>
              </a:cxn>
              <a:cxn ang="0">
                <a:pos x="19687" y="28561"/>
              </a:cxn>
              <a:cxn ang="0">
                <a:pos x="385" y="28560"/>
              </a:cxn>
              <a:cxn ang="0">
                <a:pos x="245" y="28495"/>
              </a:cxn>
              <a:cxn ang="0">
                <a:pos x="212" y="28393"/>
              </a:cxn>
              <a:cxn ang="0">
                <a:pos x="210" y="28387"/>
              </a:cxn>
              <a:cxn ang="0">
                <a:pos x="212" y="28387"/>
              </a:cxn>
              <a:cxn ang="0">
                <a:pos x="212" y="28387"/>
              </a:cxn>
              <a:cxn ang="0">
                <a:pos x="238" y="282"/>
              </a:cxn>
              <a:cxn ang="0">
                <a:pos x="351" y="216"/>
              </a:cxn>
              <a:cxn ang="0">
                <a:pos x="385" y="212"/>
              </a:cxn>
              <a:cxn ang="0">
                <a:pos x="385" y="212"/>
              </a:cxn>
              <a:cxn ang="0">
                <a:pos x="385" y="210"/>
              </a:cxn>
              <a:cxn ang="0">
                <a:pos x="385" y="106"/>
              </a:cxn>
            </a:cxnLst>
            <a:rect l="0" t="0" r="r" b="b"/>
            <a:pathLst>
              <a:path w="20071" h="28771">
                <a:moveTo>
                  <a:pt x="385" y="106"/>
                </a:moveTo>
                <a:lnTo>
                  <a:pt x="385" y="0"/>
                </a:lnTo>
                <a:cubicBezTo>
                  <a:pt x="380" y="0"/>
                  <a:pt x="357" y="0"/>
                  <a:pt x="324" y="6"/>
                </a:cubicBezTo>
                <a:cubicBezTo>
                  <a:pt x="299" y="10"/>
                  <a:pt x="267" y="17"/>
                  <a:pt x="233" y="31"/>
                </a:cubicBezTo>
                <a:cubicBezTo>
                  <a:pt x="182" y="50"/>
                  <a:pt x="123" y="85"/>
                  <a:pt x="76" y="144"/>
                </a:cubicBezTo>
                <a:cubicBezTo>
                  <a:pt x="53" y="174"/>
                  <a:pt x="34" y="209"/>
                  <a:pt x="20" y="250"/>
                </a:cubicBezTo>
                <a:cubicBezTo>
                  <a:pt x="7" y="291"/>
                  <a:pt x="0" y="336"/>
                  <a:pt x="0" y="385"/>
                </a:cubicBezTo>
                <a:lnTo>
                  <a:pt x="0" y="28387"/>
                </a:lnTo>
                <a:cubicBezTo>
                  <a:pt x="0" y="28391"/>
                  <a:pt x="0" y="28414"/>
                  <a:pt x="6" y="28448"/>
                </a:cubicBezTo>
                <a:cubicBezTo>
                  <a:pt x="10" y="28473"/>
                  <a:pt x="17" y="28504"/>
                  <a:pt x="31" y="28538"/>
                </a:cubicBezTo>
                <a:cubicBezTo>
                  <a:pt x="50" y="28589"/>
                  <a:pt x="85" y="28648"/>
                  <a:pt x="144" y="28695"/>
                </a:cubicBezTo>
                <a:cubicBezTo>
                  <a:pt x="174" y="28718"/>
                  <a:pt x="210" y="28738"/>
                  <a:pt x="250" y="28751"/>
                </a:cubicBezTo>
                <a:cubicBezTo>
                  <a:pt x="291" y="28764"/>
                  <a:pt x="336" y="28771"/>
                  <a:pt x="385" y="28771"/>
                </a:cubicBezTo>
                <a:lnTo>
                  <a:pt x="19687" y="28771"/>
                </a:lnTo>
                <a:cubicBezTo>
                  <a:pt x="19691" y="28771"/>
                  <a:pt x="19714" y="28771"/>
                  <a:pt x="19748" y="28765"/>
                </a:cubicBezTo>
                <a:cubicBezTo>
                  <a:pt x="19773" y="28761"/>
                  <a:pt x="19804" y="28754"/>
                  <a:pt x="19838" y="28741"/>
                </a:cubicBezTo>
                <a:cubicBezTo>
                  <a:pt x="19889" y="28721"/>
                  <a:pt x="19948" y="28687"/>
                  <a:pt x="19995" y="28627"/>
                </a:cubicBezTo>
                <a:cubicBezTo>
                  <a:pt x="20018" y="28598"/>
                  <a:pt x="20038" y="28562"/>
                  <a:pt x="20051" y="28521"/>
                </a:cubicBezTo>
                <a:cubicBezTo>
                  <a:pt x="20064" y="28481"/>
                  <a:pt x="20071" y="28436"/>
                  <a:pt x="20071" y="28387"/>
                </a:cubicBezTo>
                <a:lnTo>
                  <a:pt x="20071" y="385"/>
                </a:lnTo>
                <a:cubicBezTo>
                  <a:pt x="20071" y="380"/>
                  <a:pt x="20071" y="357"/>
                  <a:pt x="20065" y="324"/>
                </a:cubicBezTo>
                <a:cubicBezTo>
                  <a:pt x="20061" y="299"/>
                  <a:pt x="20054" y="267"/>
                  <a:pt x="20041" y="233"/>
                </a:cubicBezTo>
                <a:cubicBezTo>
                  <a:pt x="20021" y="182"/>
                  <a:pt x="19987" y="123"/>
                  <a:pt x="19927" y="76"/>
                </a:cubicBezTo>
                <a:cubicBezTo>
                  <a:pt x="19897" y="53"/>
                  <a:pt x="19862" y="34"/>
                  <a:pt x="19821" y="20"/>
                </a:cubicBezTo>
                <a:cubicBezTo>
                  <a:pt x="19781" y="7"/>
                  <a:pt x="19736" y="0"/>
                  <a:pt x="19687" y="0"/>
                </a:cubicBezTo>
                <a:lnTo>
                  <a:pt x="385" y="0"/>
                </a:lnTo>
                <a:lnTo>
                  <a:pt x="385" y="212"/>
                </a:lnTo>
                <a:lnTo>
                  <a:pt x="19687" y="212"/>
                </a:lnTo>
                <a:cubicBezTo>
                  <a:pt x="19739" y="212"/>
                  <a:pt x="19768" y="224"/>
                  <a:pt x="19789" y="238"/>
                </a:cubicBezTo>
                <a:cubicBezTo>
                  <a:pt x="19805" y="248"/>
                  <a:pt x="19817" y="261"/>
                  <a:pt x="19827" y="277"/>
                </a:cubicBezTo>
                <a:cubicBezTo>
                  <a:pt x="19842" y="300"/>
                  <a:pt x="19851" y="329"/>
                  <a:pt x="19855" y="351"/>
                </a:cubicBezTo>
                <a:cubicBezTo>
                  <a:pt x="19858" y="363"/>
                  <a:pt x="19859" y="372"/>
                  <a:pt x="19859" y="378"/>
                </a:cubicBezTo>
                <a:lnTo>
                  <a:pt x="19860" y="385"/>
                </a:lnTo>
                <a:lnTo>
                  <a:pt x="19861" y="385"/>
                </a:lnTo>
                <a:lnTo>
                  <a:pt x="19860" y="385"/>
                </a:lnTo>
                <a:lnTo>
                  <a:pt x="19860" y="385"/>
                </a:lnTo>
                <a:lnTo>
                  <a:pt x="19861" y="385"/>
                </a:lnTo>
                <a:lnTo>
                  <a:pt x="19860" y="385"/>
                </a:lnTo>
                <a:lnTo>
                  <a:pt x="19860" y="28387"/>
                </a:lnTo>
                <a:cubicBezTo>
                  <a:pt x="19859" y="28439"/>
                  <a:pt x="19848" y="28468"/>
                  <a:pt x="19834" y="28489"/>
                </a:cubicBezTo>
                <a:cubicBezTo>
                  <a:pt x="19823" y="28505"/>
                  <a:pt x="19810" y="28517"/>
                  <a:pt x="19795" y="28527"/>
                </a:cubicBezTo>
                <a:cubicBezTo>
                  <a:pt x="19772" y="28542"/>
                  <a:pt x="19743" y="28551"/>
                  <a:pt x="19720" y="28555"/>
                </a:cubicBezTo>
                <a:cubicBezTo>
                  <a:pt x="19709" y="28558"/>
                  <a:pt x="19699" y="28559"/>
                  <a:pt x="19693" y="28559"/>
                </a:cubicBezTo>
                <a:lnTo>
                  <a:pt x="19687" y="28560"/>
                </a:lnTo>
                <a:lnTo>
                  <a:pt x="19687" y="28561"/>
                </a:lnTo>
                <a:lnTo>
                  <a:pt x="19687" y="28560"/>
                </a:lnTo>
                <a:lnTo>
                  <a:pt x="19687" y="28560"/>
                </a:lnTo>
                <a:lnTo>
                  <a:pt x="19687" y="28561"/>
                </a:lnTo>
                <a:lnTo>
                  <a:pt x="19687" y="28560"/>
                </a:lnTo>
                <a:lnTo>
                  <a:pt x="385" y="28560"/>
                </a:lnTo>
                <a:cubicBezTo>
                  <a:pt x="333" y="28559"/>
                  <a:pt x="303" y="28548"/>
                  <a:pt x="282" y="28534"/>
                </a:cubicBezTo>
                <a:cubicBezTo>
                  <a:pt x="267" y="28523"/>
                  <a:pt x="255" y="28510"/>
                  <a:pt x="245" y="28495"/>
                </a:cubicBezTo>
                <a:cubicBezTo>
                  <a:pt x="230" y="28472"/>
                  <a:pt x="220" y="28443"/>
                  <a:pt x="216" y="28420"/>
                </a:cubicBezTo>
                <a:cubicBezTo>
                  <a:pt x="214" y="28409"/>
                  <a:pt x="213" y="28399"/>
                  <a:pt x="212" y="28393"/>
                </a:cubicBezTo>
                <a:lnTo>
                  <a:pt x="212" y="28387"/>
                </a:lnTo>
                <a:lnTo>
                  <a:pt x="210" y="28387"/>
                </a:lnTo>
                <a:lnTo>
                  <a:pt x="212" y="28387"/>
                </a:lnTo>
                <a:lnTo>
                  <a:pt x="212" y="28387"/>
                </a:lnTo>
                <a:lnTo>
                  <a:pt x="210" y="28387"/>
                </a:lnTo>
                <a:lnTo>
                  <a:pt x="212" y="28387"/>
                </a:lnTo>
                <a:lnTo>
                  <a:pt x="212" y="385"/>
                </a:lnTo>
                <a:cubicBezTo>
                  <a:pt x="212" y="333"/>
                  <a:pt x="224" y="303"/>
                  <a:pt x="238" y="282"/>
                </a:cubicBezTo>
                <a:cubicBezTo>
                  <a:pt x="248" y="267"/>
                  <a:pt x="261" y="255"/>
                  <a:pt x="277" y="245"/>
                </a:cubicBezTo>
                <a:cubicBezTo>
                  <a:pt x="300" y="230"/>
                  <a:pt x="329" y="220"/>
                  <a:pt x="351" y="216"/>
                </a:cubicBezTo>
                <a:cubicBezTo>
                  <a:pt x="363" y="214"/>
                  <a:pt x="372" y="213"/>
                  <a:pt x="378" y="212"/>
                </a:cubicBezTo>
                <a:lnTo>
                  <a:pt x="385" y="212"/>
                </a:lnTo>
                <a:lnTo>
                  <a:pt x="385" y="210"/>
                </a:lnTo>
                <a:lnTo>
                  <a:pt x="385" y="212"/>
                </a:lnTo>
                <a:lnTo>
                  <a:pt x="385" y="212"/>
                </a:lnTo>
                <a:lnTo>
                  <a:pt x="385" y="210"/>
                </a:lnTo>
                <a:lnTo>
                  <a:pt x="385" y="212"/>
                </a:lnTo>
                <a:lnTo>
                  <a:pt x="385" y="106"/>
                </a:lnTo>
                <a:close/>
              </a:path>
            </a:pathLst>
          </a:custGeom>
          <a:solidFill>
            <a:srgbClr val="00A3D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96" name="Rectangle 10"/>
          <xdr:cNvSpPr>
            <a:spLocks noChangeArrowheads="1"/>
          </xdr:cNvSpPr>
        </xdr:nvSpPr>
        <xdr:spPr bwMode="auto">
          <a:xfrm>
            <a:off x="190500" y="190552"/>
            <a:ext cx="2019300" cy="1352902"/>
          </a:xfrm>
          <a:prstGeom prst="rect">
            <a:avLst/>
          </a:prstGeom>
          <a:solidFill>
            <a:srgbClr val="1E45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7" name="Rectangle 11"/>
          <xdr:cNvSpPr>
            <a:spLocks noChangeAspect="1" noChangeArrowheads="1"/>
          </xdr:cNvSpPr>
        </xdr:nvSpPr>
        <xdr:spPr bwMode="auto">
          <a:xfrm>
            <a:off x="2276475" y="190552"/>
            <a:ext cx="4848225" cy="1352902"/>
          </a:xfrm>
          <a:prstGeom prst="rect">
            <a:avLst/>
          </a:prstGeom>
          <a:solidFill>
            <a:srgbClr val="00A3D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98" name="Freeform 12"/>
          <xdr:cNvSpPr>
            <a:spLocks/>
          </xdr:cNvSpPr>
        </xdr:nvSpPr>
        <xdr:spPr bwMode="auto">
          <a:xfrm>
            <a:off x="1524000" y="562123"/>
            <a:ext cx="133350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8" y="141"/>
              </a:cxn>
              <a:cxn ang="0">
                <a:pos x="240" y="141"/>
              </a:cxn>
              <a:cxn ang="0">
                <a:pos x="194" y="0"/>
              </a:cxn>
              <a:cxn ang="0">
                <a:pos x="148" y="141"/>
              </a:cxn>
              <a:cxn ang="0">
                <a:pos x="0" y="141"/>
              </a:cxn>
              <a:cxn ang="0">
                <a:pos x="120" y="228"/>
              </a:cxn>
              <a:cxn ang="0">
                <a:pos x="74" y="369"/>
              </a:cxn>
              <a:cxn ang="0">
                <a:pos x="194" y="282"/>
              </a:cxn>
              <a:cxn ang="0">
                <a:pos x="314" y="369"/>
              </a:cxn>
              <a:cxn ang="0">
                <a:pos x="268" y="228"/>
              </a:cxn>
            </a:cxnLst>
            <a:rect l="0" t="0" r="r" b="b"/>
            <a:pathLst>
              <a:path w="388" h="369">
                <a:moveTo>
                  <a:pt x="268" y="228"/>
                </a:moveTo>
                <a:lnTo>
                  <a:pt x="388" y="141"/>
                </a:lnTo>
                <a:lnTo>
                  <a:pt x="240" y="141"/>
                </a:lnTo>
                <a:lnTo>
                  <a:pt x="194" y="0"/>
                </a:lnTo>
                <a:lnTo>
                  <a:pt x="148" y="141"/>
                </a:lnTo>
                <a:lnTo>
                  <a:pt x="0" y="141"/>
                </a:lnTo>
                <a:lnTo>
                  <a:pt x="120" y="228"/>
                </a:lnTo>
                <a:lnTo>
                  <a:pt x="74" y="369"/>
                </a:lnTo>
                <a:lnTo>
                  <a:pt x="194" y="282"/>
                </a:lnTo>
                <a:lnTo>
                  <a:pt x="314" y="369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99" name="Freeform 13"/>
          <xdr:cNvSpPr>
            <a:spLocks/>
          </xdr:cNvSpPr>
        </xdr:nvSpPr>
        <xdr:spPr bwMode="auto">
          <a:xfrm>
            <a:off x="1352550" y="400156"/>
            <a:ext cx="142875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8" y="140"/>
              </a:cxn>
              <a:cxn ang="0">
                <a:pos x="240" y="140"/>
              </a:cxn>
              <a:cxn ang="0">
                <a:pos x="194" y="0"/>
              </a:cxn>
              <a:cxn ang="0">
                <a:pos x="148" y="140"/>
              </a:cxn>
              <a:cxn ang="0">
                <a:pos x="0" y="140"/>
              </a:cxn>
              <a:cxn ang="0">
                <a:pos x="120" y="228"/>
              </a:cxn>
              <a:cxn ang="0">
                <a:pos x="74" y="368"/>
              </a:cxn>
              <a:cxn ang="0">
                <a:pos x="194" y="281"/>
              </a:cxn>
              <a:cxn ang="0">
                <a:pos x="314" y="368"/>
              </a:cxn>
              <a:cxn ang="0">
                <a:pos x="268" y="228"/>
              </a:cxn>
            </a:cxnLst>
            <a:rect l="0" t="0" r="r" b="b"/>
            <a:pathLst>
              <a:path w="388" h="368">
                <a:moveTo>
                  <a:pt x="268" y="228"/>
                </a:moveTo>
                <a:lnTo>
                  <a:pt x="388" y="140"/>
                </a:lnTo>
                <a:lnTo>
                  <a:pt x="240" y="140"/>
                </a:lnTo>
                <a:lnTo>
                  <a:pt x="194" y="0"/>
                </a:lnTo>
                <a:lnTo>
                  <a:pt x="148" y="140"/>
                </a:lnTo>
                <a:lnTo>
                  <a:pt x="0" y="140"/>
                </a:lnTo>
                <a:lnTo>
                  <a:pt x="120" y="228"/>
                </a:lnTo>
                <a:lnTo>
                  <a:pt x="74" y="368"/>
                </a:lnTo>
                <a:lnTo>
                  <a:pt x="194" y="281"/>
                </a:lnTo>
                <a:lnTo>
                  <a:pt x="314" y="368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0" name="Freeform 14"/>
          <xdr:cNvSpPr>
            <a:spLocks/>
          </xdr:cNvSpPr>
        </xdr:nvSpPr>
        <xdr:spPr bwMode="auto">
          <a:xfrm>
            <a:off x="1133475" y="342991"/>
            <a:ext cx="142875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8" y="141"/>
              </a:cxn>
              <a:cxn ang="0">
                <a:pos x="240" y="141"/>
              </a:cxn>
              <a:cxn ang="0">
                <a:pos x="194" y="0"/>
              </a:cxn>
              <a:cxn ang="0">
                <a:pos x="148" y="141"/>
              </a:cxn>
              <a:cxn ang="0">
                <a:pos x="0" y="141"/>
              </a:cxn>
              <a:cxn ang="0">
                <a:pos x="120" y="228"/>
              </a:cxn>
              <a:cxn ang="0">
                <a:pos x="74" y="369"/>
              </a:cxn>
              <a:cxn ang="0">
                <a:pos x="194" y="282"/>
              </a:cxn>
              <a:cxn ang="0">
                <a:pos x="314" y="369"/>
              </a:cxn>
              <a:cxn ang="0">
                <a:pos x="268" y="228"/>
              </a:cxn>
            </a:cxnLst>
            <a:rect l="0" t="0" r="r" b="b"/>
            <a:pathLst>
              <a:path w="388" h="369">
                <a:moveTo>
                  <a:pt x="268" y="228"/>
                </a:moveTo>
                <a:lnTo>
                  <a:pt x="388" y="141"/>
                </a:lnTo>
                <a:lnTo>
                  <a:pt x="240" y="141"/>
                </a:lnTo>
                <a:lnTo>
                  <a:pt x="194" y="0"/>
                </a:lnTo>
                <a:lnTo>
                  <a:pt x="148" y="141"/>
                </a:lnTo>
                <a:lnTo>
                  <a:pt x="0" y="141"/>
                </a:lnTo>
                <a:lnTo>
                  <a:pt x="120" y="228"/>
                </a:lnTo>
                <a:lnTo>
                  <a:pt x="74" y="369"/>
                </a:lnTo>
                <a:lnTo>
                  <a:pt x="194" y="282"/>
                </a:lnTo>
                <a:lnTo>
                  <a:pt x="314" y="369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1" name="Freeform 15"/>
          <xdr:cNvSpPr>
            <a:spLocks/>
          </xdr:cNvSpPr>
        </xdr:nvSpPr>
        <xdr:spPr bwMode="auto">
          <a:xfrm>
            <a:off x="904875" y="400156"/>
            <a:ext cx="142875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8" y="140"/>
              </a:cxn>
              <a:cxn ang="0">
                <a:pos x="240" y="140"/>
              </a:cxn>
              <a:cxn ang="0">
                <a:pos x="194" y="0"/>
              </a:cxn>
              <a:cxn ang="0">
                <a:pos x="149" y="140"/>
              </a:cxn>
              <a:cxn ang="0">
                <a:pos x="0" y="140"/>
              </a:cxn>
              <a:cxn ang="0">
                <a:pos x="120" y="228"/>
              </a:cxn>
              <a:cxn ang="0">
                <a:pos x="74" y="368"/>
              </a:cxn>
              <a:cxn ang="0">
                <a:pos x="194" y="281"/>
              </a:cxn>
              <a:cxn ang="0">
                <a:pos x="314" y="368"/>
              </a:cxn>
              <a:cxn ang="0">
                <a:pos x="268" y="228"/>
              </a:cxn>
            </a:cxnLst>
            <a:rect l="0" t="0" r="r" b="b"/>
            <a:pathLst>
              <a:path w="388" h="368">
                <a:moveTo>
                  <a:pt x="268" y="228"/>
                </a:moveTo>
                <a:lnTo>
                  <a:pt x="388" y="140"/>
                </a:lnTo>
                <a:lnTo>
                  <a:pt x="240" y="140"/>
                </a:lnTo>
                <a:lnTo>
                  <a:pt x="194" y="0"/>
                </a:lnTo>
                <a:lnTo>
                  <a:pt x="149" y="140"/>
                </a:lnTo>
                <a:lnTo>
                  <a:pt x="0" y="140"/>
                </a:lnTo>
                <a:lnTo>
                  <a:pt x="120" y="228"/>
                </a:lnTo>
                <a:lnTo>
                  <a:pt x="74" y="368"/>
                </a:lnTo>
                <a:lnTo>
                  <a:pt x="194" y="281"/>
                </a:lnTo>
                <a:lnTo>
                  <a:pt x="314" y="368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2" name="Freeform 16"/>
          <xdr:cNvSpPr>
            <a:spLocks/>
          </xdr:cNvSpPr>
        </xdr:nvSpPr>
        <xdr:spPr bwMode="auto">
          <a:xfrm>
            <a:off x="742950" y="571651"/>
            <a:ext cx="133350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8" y="141"/>
              </a:cxn>
              <a:cxn ang="0">
                <a:pos x="239" y="141"/>
              </a:cxn>
              <a:cxn ang="0">
                <a:pos x="194" y="0"/>
              </a:cxn>
              <a:cxn ang="0">
                <a:pos x="148" y="141"/>
              </a:cxn>
              <a:cxn ang="0">
                <a:pos x="0" y="141"/>
              </a:cxn>
              <a:cxn ang="0">
                <a:pos x="120" y="228"/>
              </a:cxn>
              <a:cxn ang="0">
                <a:pos x="74" y="369"/>
              </a:cxn>
              <a:cxn ang="0">
                <a:pos x="194" y="282"/>
              </a:cxn>
              <a:cxn ang="0">
                <a:pos x="313" y="369"/>
              </a:cxn>
              <a:cxn ang="0">
                <a:pos x="268" y="228"/>
              </a:cxn>
            </a:cxnLst>
            <a:rect l="0" t="0" r="r" b="b"/>
            <a:pathLst>
              <a:path w="388" h="369">
                <a:moveTo>
                  <a:pt x="268" y="228"/>
                </a:moveTo>
                <a:lnTo>
                  <a:pt x="388" y="141"/>
                </a:lnTo>
                <a:lnTo>
                  <a:pt x="239" y="141"/>
                </a:lnTo>
                <a:lnTo>
                  <a:pt x="194" y="0"/>
                </a:lnTo>
                <a:lnTo>
                  <a:pt x="148" y="141"/>
                </a:lnTo>
                <a:lnTo>
                  <a:pt x="0" y="141"/>
                </a:lnTo>
                <a:lnTo>
                  <a:pt x="120" y="228"/>
                </a:lnTo>
                <a:lnTo>
                  <a:pt x="74" y="369"/>
                </a:lnTo>
                <a:lnTo>
                  <a:pt x="194" y="282"/>
                </a:lnTo>
                <a:lnTo>
                  <a:pt x="313" y="369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3" name="Freeform 17"/>
          <xdr:cNvSpPr>
            <a:spLocks/>
          </xdr:cNvSpPr>
        </xdr:nvSpPr>
        <xdr:spPr bwMode="auto">
          <a:xfrm>
            <a:off x="685800" y="790783"/>
            <a:ext cx="142875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8" y="141"/>
              </a:cxn>
              <a:cxn ang="0">
                <a:pos x="240" y="141"/>
              </a:cxn>
              <a:cxn ang="0">
                <a:pos x="194" y="0"/>
              </a:cxn>
              <a:cxn ang="0">
                <a:pos x="148" y="141"/>
              </a:cxn>
              <a:cxn ang="0">
                <a:pos x="0" y="141"/>
              </a:cxn>
              <a:cxn ang="0">
                <a:pos x="120" y="228"/>
              </a:cxn>
              <a:cxn ang="0">
                <a:pos x="74" y="369"/>
              </a:cxn>
              <a:cxn ang="0">
                <a:pos x="194" y="282"/>
              </a:cxn>
              <a:cxn ang="0">
                <a:pos x="314" y="369"/>
              </a:cxn>
              <a:cxn ang="0">
                <a:pos x="268" y="228"/>
              </a:cxn>
            </a:cxnLst>
            <a:rect l="0" t="0" r="r" b="b"/>
            <a:pathLst>
              <a:path w="388" h="369">
                <a:moveTo>
                  <a:pt x="268" y="228"/>
                </a:moveTo>
                <a:lnTo>
                  <a:pt x="388" y="141"/>
                </a:lnTo>
                <a:lnTo>
                  <a:pt x="240" y="141"/>
                </a:lnTo>
                <a:lnTo>
                  <a:pt x="194" y="0"/>
                </a:lnTo>
                <a:lnTo>
                  <a:pt x="148" y="141"/>
                </a:lnTo>
                <a:lnTo>
                  <a:pt x="0" y="141"/>
                </a:lnTo>
                <a:lnTo>
                  <a:pt x="120" y="228"/>
                </a:lnTo>
                <a:lnTo>
                  <a:pt x="74" y="369"/>
                </a:lnTo>
                <a:lnTo>
                  <a:pt x="194" y="282"/>
                </a:lnTo>
                <a:lnTo>
                  <a:pt x="314" y="369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4" name="Freeform 18"/>
          <xdr:cNvSpPr>
            <a:spLocks/>
          </xdr:cNvSpPr>
        </xdr:nvSpPr>
        <xdr:spPr bwMode="auto">
          <a:xfrm>
            <a:off x="742950" y="1019442"/>
            <a:ext cx="133350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8" y="141"/>
              </a:cxn>
              <a:cxn ang="0">
                <a:pos x="240" y="141"/>
              </a:cxn>
              <a:cxn ang="0">
                <a:pos x="194" y="0"/>
              </a:cxn>
              <a:cxn ang="0">
                <a:pos x="148" y="141"/>
              </a:cxn>
              <a:cxn ang="0">
                <a:pos x="0" y="141"/>
              </a:cxn>
              <a:cxn ang="0">
                <a:pos x="120" y="228"/>
              </a:cxn>
              <a:cxn ang="0">
                <a:pos x="74" y="369"/>
              </a:cxn>
              <a:cxn ang="0">
                <a:pos x="194" y="282"/>
              </a:cxn>
              <a:cxn ang="0">
                <a:pos x="314" y="369"/>
              </a:cxn>
              <a:cxn ang="0">
                <a:pos x="268" y="228"/>
              </a:cxn>
            </a:cxnLst>
            <a:rect l="0" t="0" r="r" b="b"/>
            <a:pathLst>
              <a:path w="388" h="369">
                <a:moveTo>
                  <a:pt x="268" y="228"/>
                </a:moveTo>
                <a:lnTo>
                  <a:pt x="388" y="141"/>
                </a:lnTo>
                <a:lnTo>
                  <a:pt x="240" y="141"/>
                </a:lnTo>
                <a:lnTo>
                  <a:pt x="194" y="0"/>
                </a:lnTo>
                <a:lnTo>
                  <a:pt x="148" y="141"/>
                </a:lnTo>
                <a:lnTo>
                  <a:pt x="0" y="141"/>
                </a:lnTo>
                <a:lnTo>
                  <a:pt x="120" y="228"/>
                </a:lnTo>
                <a:lnTo>
                  <a:pt x="74" y="369"/>
                </a:lnTo>
                <a:lnTo>
                  <a:pt x="194" y="282"/>
                </a:lnTo>
                <a:lnTo>
                  <a:pt x="314" y="369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5" name="Freeform 19"/>
          <xdr:cNvSpPr>
            <a:spLocks/>
          </xdr:cNvSpPr>
        </xdr:nvSpPr>
        <xdr:spPr bwMode="auto">
          <a:xfrm>
            <a:off x="904875" y="1181410"/>
            <a:ext cx="142875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8" y="141"/>
              </a:cxn>
              <a:cxn ang="0">
                <a:pos x="240" y="141"/>
              </a:cxn>
              <a:cxn ang="0">
                <a:pos x="194" y="0"/>
              </a:cxn>
              <a:cxn ang="0">
                <a:pos x="149" y="141"/>
              </a:cxn>
              <a:cxn ang="0">
                <a:pos x="0" y="141"/>
              </a:cxn>
              <a:cxn ang="0">
                <a:pos x="120" y="228"/>
              </a:cxn>
              <a:cxn ang="0">
                <a:pos x="74" y="369"/>
              </a:cxn>
              <a:cxn ang="0">
                <a:pos x="194" y="282"/>
              </a:cxn>
              <a:cxn ang="0">
                <a:pos x="314" y="369"/>
              </a:cxn>
              <a:cxn ang="0">
                <a:pos x="268" y="228"/>
              </a:cxn>
            </a:cxnLst>
            <a:rect l="0" t="0" r="r" b="b"/>
            <a:pathLst>
              <a:path w="388" h="369">
                <a:moveTo>
                  <a:pt x="268" y="228"/>
                </a:moveTo>
                <a:lnTo>
                  <a:pt x="388" y="141"/>
                </a:lnTo>
                <a:lnTo>
                  <a:pt x="240" y="141"/>
                </a:lnTo>
                <a:lnTo>
                  <a:pt x="194" y="0"/>
                </a:lnTo>
                <a:lnTo>
                  <a:pt x="149" y="141"/>
                </a:lnTo>
                <a:lnTo>
                  <a:pt x="0" y="141"/>
                </a:lnTo>
                <a:lnTo>
                  <a:pt x="120" y="228"/>
                </a:lnTo>
                <a:lnTo>
                  <a:pt x="74" y="369"/>
                </a:lnTo>
                <a:lnTo>
                  <a:pt x="194" y="282"/>
                </a:lnTo>
                <a:lnTo>
                  <a:pt x="314" y="369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6" name="Freeform 20"/>
          <xdr:cNvSpPr>
            <a:spLocks/>
          </xdr:cNvSpPr>
        </xdr:nvSpPr>
        <xdr:spPr bwMode="auto">
          <a:xfrm>
            <a:off x="1133475" y="1238575"/>
            <a:ext cx="142875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8" y="140"/>
              </a:cxn>
              <a:cxn ang="0">
                <a:pos x="240" y="140"/>
              </a:cxn>
              <a:cxn ang="0">
                <a:pos x="194" y="0"/>
              </a:cxn>
              <a:cxn ang="0">
                <a:pos x="148" y="140"/>
              </a:cxn>
              <a:cxn ang="0">
                <a:pos x="0" y="140"/>
              </a:cxn>
              <a:cxn ang="0">
                <a:pos x="120" y="228"/>
              </a:cxn>
              <a:cxn ang="0">
                <a:pos x="74" y="368"/>
              </a:cxn>
              <a:cxn ang="0">
                <a:pos x="194" y="281"/>
              </a:cxn>
              <a:cxn ang="0">
                <a:pos x="314" y="368"/>
              </a:cxn>
              <a:cxn ang="0">
                <a:pos x="268" y="228"/>
              </a:cxn>
            </a:cxnLst>
            <a:rect l="0" t="0" r="r" b="b"/>
            <a:pathLst>
              <a:path w="388" h="368">
                <a:moveTo>
                  <a:pt x="268" y="228"/>
                </a:moveTo>
                <a:lnTo>
                  <a:pt x="388" y="140"/>
                </a:lnTo>
                <a:lnTo>
                  <a:pt x="240" y="140"/>
                </a:lnTo>
                <a:lnTo>
                  <a:pt x="194" y="0"/>
                </a:lnTo>
                <a:lnTo>
                  <a:pt x="148" y="140"/>
                </a:lnTo>
                <a:lnTo>
                  <a:pt x="0" y="140"/>
                </a:lnTo>
                <a:lnTo>
                  <a:pt x="120" y="228"/>
                </a:lnTo>
                <a:lnTo>
                  <a:pt x="74" y="368"/>
                </a:lnTo>
                <a:lnTo>
                  <a:pt x="194" y="281"/>
                </a:lnTo>
                <a:lnTo>
                  <a:pt x="314" y="368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7" name="Freeform 21"/>
          <xdr:cNvSpPr>
            <a:spLocks/>
          </xdr:cNvSpPr>
        </xdr:nvSpPr>
        <xdr:spPr bwMode="auto">
          <a:xfrm>
            <a:off x="1352550" y="1181410"/>
            <a:ext cx="142875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8" y="141"/>
              </a:cxn>
              <a:cxn ang="0">
                <a:pos x="240" y="141"/>
              </a:cxn>
              <a:cxn ang="0">
                <a:pos x="194" y="0"/>
              </a:cxn>
              <a:cxn ang="0">
                <a:pos x="148" y="141"/>
              </a:cxn>
              <a:cxn ang="0">
                <a:pos x="0" y="141"/>
              </a:cxn>
              <a:cxn ang="0">
                <a:pos x="120" y="228"/>
              </a:cxn>
              <a:cxn ang="0">
                <a:pos x="74" y="369"/>
              </a:cxn>
              <a:cxn ang="0">
                <a:pos x="194" y="282"/>
              </a:cxn>
              <a:cxn ang="0">
                <a:pos x="314" y="369"/>
              </a:cxn>
              <a:cxn ang="0">
                <a:pos x="268" y="228"/>
              </a:cxn>
            </a:cxnLst>
            <a:rect l="0" t="0" r="r" b="b"/>
            <a:pathLst>
              <a:path w="388" h="369">
                <a:moveTo>
                  <a:pt x="268" y="228"/>
                </a:moveTo>
                <a:lnTo>
                  <a:pt x="388" y="141"/>
                </a:lnTo>
                <a:lnTo>
                  <a:pt x="240" y="141"/>
                </a:lnTo>
                <a:lnTo>
                  <a:pt x="194" y="0"/>
                </a:lnTo>
                <a:lnTo>
                  <a:pt x="148" y="141"/>
                </a:lnTo>
                <a:lnTo>
                  <a:pt x="0" y="141"/>
                </a:lnTo>
                <a:lnTo>
                  <a:pt x="120" y="228"/>
                </a:lnTo>
                <a:lnTo>
                  <a:pt x="74" y="369"/>
                </a:lnTo>
                <a:lnTo>
                  <a:pt x="194" y="282"/>
                </a:lnTo>
                <a:lnTo>
                  <a:pt x="314" y="369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8" name="Freeform 22"/>
          <xdr:cNvSpPr>
            <a:spLocks/>
          </xdr:cNvSpPr>
        </xdr:nvSpPr>
        <xdr:spPr bwMode="auto">
          <a:xfrm>
            <a:off x="1524000" y="1019442"/>
            <a:ext cx="133350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7" y="141"/>
              </a:cxn>
              <a:cxn ang="0">
                <a:pos x="239" y="141"/>
              </a:cxn>
              <a:cxn ang="0">
                <a:pos x="193" y="0"/>
              </a:cxn>
              <a:cxn ang="0">
                <a:pos x="148" y="141"/>
              </a:cxn>
              <a:cxn ang="0">
                <a:pos x="0" y="141"/>
              </a:cxn>
              <a:cxn ang="0">
                <a:pos x="119" y="228"/>
              </a:cxn>
              <a:cxn ang="0">
                <a:pos x="74" y="369"/>
              </a:cxn>
              <a:cxn ang="0">
                <a:pos x="194" y="282"/>
              </a:cxn>
              <a:cxn ang="0">
                <a:pos x="313" y="369"/>
              </a:cxn>
              <a:cxn ang="0">
                <a:pos x="268" y="228"/>
              </a:cxn>
            </a:cxnLst>
            <a:rect l="0" t="0" r="r" b="b"/>
            <a:pathLst>
              <a:path w="387" h="369">
                <a:moveTo>
                  <a:pt x="268" y="228"/>
                </a:moveTo>
                <a:lnTo>
                  <a:pt x="387" y="141"/>
                </a:lnTo>
                <a:lnTo>
                  <a:pt x="239" y="141"/>
                </a:lnTo>
                <a:lnTo>
                  <a:pt x="193" y="0"/>
                </a:lnTo>
                <a:lnTo>
                  <a:pt x="148" y="141"/>
                </a:lnTo>
                <a:lnTo>
                  <a:pt x="0" y="141"/>
                </a:lnTo>
                <a:lnTo>
                  <a:pt x="119" y="228"/>
                </a:lnTo>
                <a:lnTo>
                  <a:pt x="74" y="369"/>
                </a:lnTo>
                <a:lnTo>
                  <a:pt x="194" y="282"/>
                </a:lnTo>
                <a:lnTo>
                  <a:pt x="313" y="369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9" name="Freeform 23"/>
          <xdr:cNvSpPr>
            <a:spLocks/>
          </xdr:cNvSpPr>
        </xdr:nvSpPr>
        <xdr:spPr bwMode="auto">
          <a:xfrm>
            <a:off x="1581150" y="790783"/>
            <a:ext cx="142875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8" y="140"/>
              </a:cxn>
              <a:cxn ang="0">
                <a:pos x="239" y="140"/>
              </a:cxn>
              <a:cxn ang="0">
                <a:pos x="194" y="0"/>
              </a:cxn>
              <a:cxn ang="0">
                <a:pos x="148" y="140"/>
              </a:cxn>
              <a:cxn ang="0">
                <a:pos x="0" y="140"/>
              </a:cxn>
              <a:cxn ang="0">
                <a:pos x="120" y="228"/>
              </a:cxn>
              <a:cxn ang="0">
                <a:pos x="74" y="368"/>
              </a:cxn>
              <a:cxn ang="0">
                <a:pos x="194" y="281"/>
              </a:cxn>
              <a:cxn ang="0">
                <a:pos x="313" y="368"/>
              </a:cxn>
              <a:cxn ang="0">
                <a:pos x="268" y="228"/>
              </a:cxn>
            </a:cxnLst>
            <a:rect l="0" t="0" r="r" b="b"/>
            <a:pathLst>
              <a:path w="388" h="368">
                <a:moveTo>
                  <a:pt x="268" y="228"/>
                </a:moveTo>
                <a:lnTo>
                  <a:pt x="388" y="140"/>
                </a:lnTo>
                <a:lnTo>
                  <a:pt x="239" y="140"/>
                </a:lnTo>
                <a:lnTo>
                  <a:pt x="194" y="0"/>
                </a:lnTo>
                <a:lnTo>
                  <a:pt x="148" y="140"/>
                </a:lnTo>
                <a:lnTo>
                  <a:pt x="0" y="140"/>
                </a:lnTo>
                <a:lnTo>
                  <a:pt x="120" y="228"/>
                </a:lnTo>
                <a:lnTo>
                  <a:pt x="74" y="368"/>
                </a:lnTo>
                <a:lnTo>
                  <a:pt x="194" y="281"/>
                </a:lnTo>
                <a:lnTo>
                  <a:pt x="313" y="368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0" name="Freeform 24"/>
          <xdr:cNvSpPr>
            <a:spLocks/>
          </xdr:cNvSpPr>
        </xdr:nvSpPr>
        <xdr:spPr bwMode="auto">
          <a:xfrm>
            <a:off x="2543175" y="428739"/>
            <a:ext cx="342900" cy="571649"/>
          </a:xfrm>
          <a:custGeom>
            <a:avLst/>
            <a:gdLst/>
            <a:ahLst/>
            <a:cxnLst>
              <a:cxn ang="0">
                <a:pos x="888" y="883"/>
              </a:cxn>
              <a:cxn ang="0">
                <a:pos x="290" y="883"/>
              </a:cxn>
              <a:cxn ang="0">
                <a:pos x="290" y="1349"/>
              </a:cxn>
              <a:cxn ang="0">
                <a:pos x="958" y="1349"/>
              </a:cxn>
              <a:cxn ang="0">
                <a:pos x="958" y="1587"/>
              </a:cxn>
              <a:cxn ang="0">
                <a:pos x="0" y="1587"/>
              </a:cxn>
              <a:cxn ang="0">
                <a:pos x="0" y="0"/>
              </a:cxn>
              <a:cxn ang="0">
                <a:pos x="923" y="0"/>
              </a:cxn>
              <a:cxn ang="0">
                <a:pos x="923" y="238"/>
              </a:cxn>
              <a:cxn ang="0">
                <a:pos x="290" y="238"/>
              </a:cxn>
              <a:cxn ang="0">
                <a:pos x="290" y="647"/>
              </a:cxn>
              <a:cxn ang="0">
                <a:pos x="888" y="647"/>
              </a:cxn>
              <a:cxn ang="0">
                <a:pos x="888" y="883"/>
              </a:cxn>
            </a:cxnLst>
            <a:rect l="0" t="0" r="r" b="b"/>
            <a:pathLst>
              <a:path w="958" h="1587">
                <a:moveTo>
                  <a:pt x="888" y="883"/>
                </a:moveTo>
                <a:lnTo>
                  <a:pt x="290" y="883"/>
                </a:lnTo>
                <a:lnTo>
                  <a:pt x="290" y="1349"/>
                </a:lnTo>
                <a:lnTo>
                  <a:pt x="958" y="1349"/>
                </a:lnTo>
                <a:lnTo>
                  <a:pt x="958" y="1587"/>
                </a:lnTo>
                <a:lnTo>
                  <a:pt x="0" y="1587"/>
                </a:lnTo>
                <a:lnTo>
                  <a:pt x="0" y="0"/>
                </a:lnTo>
                <a:lnTo>
                  <a:pt x="923" y="0"/>
                </a:lnTo>
                <a:lnTo>
                  <a:pt x="923" y="238"/>
                </a:lnTo>
                <a:lnTo>
                  <a:pt x="290" y="238"/>
                </a:lnTo>
                <a:lnTo>
                  <a:pt x="290" y="647"/>
                </a:lnTo>
                <a:lnTo>
                  <a:pt x="888" y="647"/>
                </a:lnTo>
                <a:lnTo>
                  <a:pt x="888" y="883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1" name="Freeform 25"/>
          <xdr:cNvSpPr>
            <a:spLocks/>
          </xdr:cNvSpPr>
        </xdr:nvSpPr>
        <xdr:spPr bwMode="auto">
          <a:xfrm>
            <a:off x="3028950" y="428739"/>
            <a:ext cx="457200" cy="571649"/>
          </a:xfrm>
          <a:custGeom>
            <a:avLst/>
            <a:gdLst/>
            <a:ahLst/>
            <a:cxnLst>
              <a:cxn ang="0">
                <a:pos x="0" y="1587"/>
              </a:cxn>
              <a:cxn ang="0">
                <a:pos x="0" y="0"/>
              </a:cxn>
              <a:cxn ang="0">
                <a:pos x="330" y="0"/>
              </a:cxn>
              <a:cxn ang="0">
                <a:pos x="740" y="680"/>
              </a:cxn>
              <a:cxn ang="0">
                <a:pos x="1011" y="1212"/>
              </a:cxn>
              <a:cxn ang="0">
                <a:pos x="1015" y="1212"/>
              </a:cxn>
              <a:cxn ang="0">
                <a:pos x="989" y="553"/>
              </a:cxn>
              <a:cxn ang="0">
                <a:pos x="989" y="0"/>
              </a:cxn>
              <a:cxn ang="0">
                <a:pos x="1258" y="0"/>
              </a:cxn>
              <a:cxn ang="0">
                <a:pos x="1258" y="1587"/>
              </a:cxn>
              <a:cxn ang="0">
                <a:pos x="959" y="1587"/>
              </a:cxn>
              <a:cxn ang="0">
                <a:pos x="544" y="887"/>
              </a:cxn>
              <a:cxn ang="0">
                <a:pos x="259" y="341"/>
              </a:cxn>
              <a:cxn ang="0">
                <a:pos x="252" y="344"/>
              </a:cxn>
              <a:cxn ang="0">
                <a:pos x="267" y="1019"/>
              </a:cxn>
              <a:cxn ang="0">
                <a:pos x="267" y="1587"/>
              </a:cxn>
              <a:cxn ang="0">
                <a:pos x="0" y="1587"/>
              </a:cxn>
            </a:cxnLst>
            <a:rect l="0" t="0" r="r" b="b"/>
            <a:pathLst>
              <a:path w="1258" h="1587">
                <a:moveTo>
                  <a:pt x="0" y="1587"/>
                </a:moveTo>
                <a:lnTo>
                  <a:pt x="0" y="0"/>
                </a:lnTo>
                <a:lnTo>
                  <a:pt x="330" y="0"/>
                </a:lnTo>
                <a:lnTo>
                  <a:pt x="740" y="680"/>
                </a:lnTo>
                <a:cubicBezTo>
                  <a:pt x="846" y="857"/>
                  <a:pt x="938" y="1041"/>
                  <a:pt x="1011" y="1212"/>
                </a:cubicBezTo>
                <a:lnTo>
                  <a:pt x="1015" y="1212"/>
                </a:lnTo>
                <a:cubicBezTo>
                  <a:pt x="996" y="1001"/>
                  <a:pt x="989" y="796"/>
                  <a:pt x="989" y="553"/>
                </a:cubicBezTo>
                <a:lnTo>
                  <a:pt x="989" y="0"/>
                </a:lnTo>
                <a:lnTo>
                  <a:pt x="1258" y="0"/>
                </a:lnTo>
                <a:lnTo>
                  <a:pt x="1258" y="1587"/>
                </a:lnTo>
                <a:lnTo>
                  <a:pt x="959" y="1587"/>
                </a:lnTo>
                <a:lnTo>
                  <a:pt x="544" y="887"/>
                </a:lnTo>
                <a:cubicBezTo>
                  <a:pt x="443" y="716"/>
                  <a:pt x="337" y="520"/>
                  <a:pt x="259" y="341"/>
                </a:cubicBezTo>
                <a:lnTo>
                  <a:pt x="252" y="344"/>
                </a:lnTo>
                <a:cubicBezTo>
                  <a:pt x="264" y="548"/>
                  <a:pt x="267" y="758"/>
                  <a:pt x="267" y="1019"/>
                </a:cubicBezTo>
                <a:lnTo>
                  <a:pt x="267" y="1587"/>
                </a:lnTo>
                <a:lnTo>
                  <a:pt x="0" y="1587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2" name="Freeform 26"/>
          <xdr:cNvSpPr>
            <a:spLocks/>
          </xdr:cNvSpPr>
        </xdr:nvSpPr>
        <xdr:spPr bwMode="auto">
          <a:xfrm>
            <a:off x="3648075" y="428739"/>
            <a:ext cx="342900" cy="571649"/>
          </a:xfrm>
          <a:custGeom>
            <a:avLst/>
            <a:gdLst/>
            <a:ahLst/>
            <a:cxnLst>
              <a:cxn ang="0">
                <a:pos x="888" y="883"/>
              </a:cxn>
              <a:cxn ang="0">
                <a:pos x="290" y="883"/>
              </a:cxn>
              <a:cxn ang="0">
                <a:pos x="290" y="1349"/>
              </a:cxn>
              <a:cxn ang="0">
                <a:pos x="958" y="1349"/>
              </a:cxn>
              <a:cxn ang="0">
                <a:pos x="958" y="1587"/>
              </a:cxn>
              <a:cxn ang="0">
                <a:pos x="0" y="1587"/>
              </a:cxn>
              <a:cxn ang="0">
                <a:pos x="0" y="0"/>
              </a:cxn>
              <a:cxn ang="0">
                <a:pos x="923" y="0"/>
              </a:cxn>
              <a:cxn ang="0">
                <a:pos x="923" y="238"/>
              </a:cxn>
              <a:cxn ang="0">
                <a:pos x="290" y="238"/>
              </a:cxn>
              <a:cxn ang="0">
                <a:pos x="290" y="647"/>
              </a:cxn>
              <a:cxn ang="0">
                <a:pos x="888" y="647"/>
              </a:cxn>
              <a:cxn ang="0">
                <a:pos x="888" y="883"/>
              </a:cxn>
            </a:cxnLst>
            <a:rect l="0" t="0" r="r" b="b"/>
            <a:pathLst>
              <a:path w="958" h="1587">
                <a:moveTo>
                  <a:pt x="888" y="883"/>
                </a:moveTo>
                <a:lnTo>
                  <a:pt x="290" y="883"/>
                </a:lnTo>
                <a:lnTo>
                  <a:pt x="290" y="1349"/>
                </a:lnTo>
                <a:lnTo>
                  <a:pt x="958" y="1349"/>
                </a:lnTo>
                <a:lnTo>
                  <a:pt x="958" y="1587"/>
                </a:lnTo>
                <a:lnTo>
                  <a:pt x="0" y="1587"/>
                </a:lnTo>
                <a:lnTo>
                  <a:pt x="0" y="0"/>
                </a:lnTo>
                <a:lnTo>
                  <a:pt x="923" y="0"/>
                </a:lnTo>
                <a:lnTo>
                  <a:pt x="923" y="238"/>
                </a:lnTo>
                <a:lnTo>
                  <a:pt x="290" y="238"/>
                </a:lnTo>
                <a:lnTo>
                  <a:pt x="290" y="647"/>
                </a:lnTo>
                <a:lnTo>
                  <a:pt x="888" y="647"/>
                </a:lnTo>
                <a:lnTo>
                  <a:pt x="888" y="883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3" name="Freeform 27"/>
          <xdr:cNvSpPr>
            <a:spLocks noEditPoints="1"/>
          </xdr:cNvSpPr>
        </xdr:nvSpPr>
        <xdr:spPr bwMode="auto">
          <a:xfrm>
            <a:off x="4133850" y="419211"/>
            <a:ext cx="400050" cy="581176"/>
          </a:xfrm>
          <a:custGeom>
            <a:avLst/>
            <a:gdLst/>
            <a:ahLst/>
            <a:cxnLst>
              <a:cxn ang="0">
                <a:pos x="288" y="735"/>
              </a:cxn>
              <a:cxn ang="0">
                <a:pos x="459" y="735"/>
              </a:cxn>
              <a:cxn ang="0">
                <a:pos x="777" y="473"/>
              </a:cxn>
              <a:cxn ang="0">
                <a:pos x="466" y="219"/>
              </a:cxn>
              <a:cxn ang="0">
                <a:pos x="288" y="233"/>
              </a:cxn>
              <a:cxn ang="0">
                <a:pos x="288" y="735"/>
              </a:cxn>
              <a:cxn ang="0">
                <a:pos x="0" y="33"/>
              </a:cxn>
              <a:cxn ang="0">
                <a:pos x="438" y="0"/>
              </a:cxn>
              <a:cxn ang="0">
                <a:pos x="928" y="127"/>
              </a:cxn>
              <a:cxn ang="0">
                <a:pos x="1065" y="445"/>
              </a:cxn>
              <a:cxn ang="0">
                <a:pos x="777" y="843"/>
              </a:cxn>
              <a:cxn ang="0">
                <a:pos x="777" y="850"/>
              </a:cxn>
              <a:cxn ang="0">
                <a:pos x="999" y="1156"/>
              </a:cxn>
              <a:cxn ang="0">
                <a:pos x="1123" y="1599"/>
              </a:cxn>
              <a:cxn ang="0">
                <a:pos x="824" y="1599"/>
              </a:cxn>
              <a:cxn ang="0">
                <a:pos x="718" y="1224"/>
              </a:cxn>
              <a:cxn ang="0">
                <a:pos x="434" y="947"/>
              </a:cxn>
              <a:cxn ang="0">
                <a:pos x="288" y="947"/>
              </a:cxn>
              <a:cxn ang="0">
                <a:pos x="288" y="1599"/>
              </a:cxn>
              <a:cxn ang="0">
                <a:pos x="0" y="1599"/>
              </a:cxn>
              <a:cxn ang="0">
                <a:pos x="0" y="33"/>
              </a:cxn>
            </a:cxnLst>
            <a:rect l="0" t="0" r="r" b="b"/>
            <a:pathLst>
              <a:path w="1123" h="1599">
                <a:moveTo>
                  <a:pt x="288" y="735"/>
                </a:moveTo>
                <a:lnTo>
                  <a:pt x="459" y="735"/>
                </a:lnTo>
                <a:cubicBezTo>
                  <a:pt x="655" y="735"/>
                  <a:pt x="777" y="631"/>
                  <a:pt x="777" y="473"/>
                </a:cubicBezTo>
                <a:cubicBezTo>
                  <a:pt x="777" y="299"/>
                  <a:pt x="655" y="219"/>
                  <a:pt x="466" y="219"/>
                </a:cubicBezTo>
                <a:cubicBezTo>
                  <a:pt x="375" y="219"/>
                  <a:pt x="316" y="226"/>
                  <a:pt x="288" y="233"/>
                </a:cubicBezTo>
                <a:lnTo>
                  <a:pt x="288" y="735"/>
                </a:lnTo>
                <a:close/>
                <a:moveTo>
                  <a:pt x="0" y="33"/>
                </a:moveTo>
                <a:cubicBezTo>
                  <a:pt x="109" y="14"/>
                  <a:pt x="271" y="0"/>
                  <a:pt x="438" y="0"/>
                </a:cubicBezTo>
                <a:cubicBezTo>
                  <a:pt x="667" y="0"/>
                  <a:pt x="822" y="38"/>
                  <a:pt x="928" y="127"/>
                </a:cubicBezTo>
                <a:cubicBezTo>
                  <a:pt x="1015" y="200"/>
                  <a:pt x="1065" y="311"/>
                  <a:pt x="1065" y="445"/>
                </a:cubicBezTo>
                <a:cubicBezTo>
                  <a:pt x="1065" y="650"/>
                  <a:pt x="926" y="789"/>
                  <a:pt x="777" y="843"/>
                </a:cubicBezTo>
                <a:lnTo>
                  <a:pt x="777" y="850"/>
                </a:lnTo>
                <a:cubicBezTo>
                  <a:pt x="890" y="892"/>
                  <a:pt x="959" y="1003"/>
                  <a:pt x="999" y="1156"/>
                </a:cubicBezTo>
                <a:cubicBezTo>
                  <a:pt x="1048" y="1354"/>
                  <a:pt x="1091" y="1538"/>
                  <a:pt x="1123" y="1599"/>
                </a:cubicBezTo>
                <a:lnTo>
                  <a:pt x="824" y="1599"/>
                </a:lnTo>
                <a:cubicBezTo>
                  <a:pt x="801" y="1552"/>
                  <a:pt x="763" y="1422"/>
                  <a:pt x="718" y="1224"/>
                </a:cubicBezTo>
                <a:cubicBezTo>
                  <a:pt x="674" y="1017"/>
                  <a:pt x="598" y="951"/>
                  <a:pt x="434" y="947"/>
                </a:cubicBezTo>
                <a:lnTo>
                  <a:pt x="288" y="947"/>
                </a:lnTo>
                <a:lnTo>
                  <a:pt x="288" y="1599"/>
                </a:lnTo>
                <a:lnTo>
                  <a:pt x="0" y="1599"/>
                </a:lnTo>
                <a:lnTo>
                  <a:pt x="0" y="33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4" name="Freeform 28"/>
          <xdr:cNvSpPr>
            <a:spLocks/>
          </xdr:cNvSpPr>
        </xdr:nvSpPr>
        <xdr:spPr bwMode="auto">
          <a:xfrm>
            <a:off x="4629150" y="419211"/>
            <a:ext cx="485775" cy="590704"/>
          </a:xfrm>
          <a:custGeom>
            <a:avLst/>
            <a:gdLst/>
            <a:ahLst/>
            <a:cxnLst>
              <a:cxn ang="0">
                <a:pos x="1356" y="1531"/>
              </a:cxn>
              <a:cxn ang="0">
                <a:pos x="845" y="1620"/>
              </a:cxn>
              <a:cxn ang="0">
                <a:pos x="224" y="1408"/>
              </a:cxn>
              <a:cxn ang="0">
                <a:pos x="2" y="824"/>
              </a:cxn>
              <a:cxn ang="0">
                <a:pos x="885" y="0"/>
              </a:cxn>
              <a:cxn ang="0">
                <a:pos x="1307" y="76"/>
              </a:cxn>
              <a:cxn ang="0">
                <a:pos x="1243" y="309"/>
              </a:cxn>
              <a:cxn ang="0">
                <a:pos x="883" y="240"/>
              </a:cxn>
              <a:cxn ang="0">
                <a:pos x="306" y="810"/>
              </a:cxn>
              <a:cxn ang="0">
                <a:pos x="857" y="1385"/>
              </a:cxn>
              <a:cxn ang="0">
                <a:pos x="1076" y="1352"/>
              </a:cxn>
              <a:cxn ang="0">
                <a:pos x="1076" y="956"/>
              </a:cxn>
              <a:cxn ang="0">
                <a:pos x="796" y="956"/>
              </a:cxn>
              <a:cxn ang="0">
                <a:pos x="796" y="728"/>
              </a:cxn>
              <a:cxn ang="0">
                <a:pos x="1356" y="728"/>
              </a:cxn>
              <a:cxn ang="0">
                <a:pos x="1356" y="1531"/>
              </a:cxn>
            </a:cxnLst>
            <a:rect l="0" t="0" r="r" b="b"/>
            <a:pathLst>
              <a:path w="1356" h="1620">
                <a:moveTo>
                  <a:pt x="1356" y="1531"/>
                </a:moveTo>
                <a:cubicBezTo>
                  <a:pt x="1255" y="1569"/>
                  <a:pt x="1057" y="1620"/>
                  <a:pt x="845" y="1620"/>
                </a:cubicBezTo>
                <a:cubicBezTo>
                  <a:pt x="577" y="1620"/>
                  <a:pt x="374" y="1552"/>
                  <a:pt x="224" y="1408"/>
                </a:cubicBezTo>
                <a:cubicBezTo>
                  <a:pt x="82" y="1274"/>
                  <a:pt x="0" y="1065"/>
                  <a:pt x="2" y="824"/>
                </a:cubicBezTo>
                <a:cubicBezTo>
                  <a:pt x="2" y="323"/>
                  <a:pt x="360" y="0"/>
                  <a:pt x="885" y="0"/>
                </a:cubicBezTo>
                <a:cubicBezTo>
                  <a:pt x="1081" y="0"/>
                  <a:pt x="1234" y="40"/>
                  <a:pt x="1307" y="76"/>
                </a:cubicBezTo>
                <a:lnTo>
                  <a:pt x="1243" y="309"/>
                </a:lnTo>
                <a:cubicBezTo>
                  <a:pt x="1156" y="271"/>
                  <a:pt x="1050" y="240"/>
                  <a:pt x="883" y="240"/>
                </a:cubicBezTo>
                <a:cubicBezTo>
                  <a:pt x="544" y="240"/>
                  <a:pt x="306" y="441"/>
                  <a:pt x="306" y="810"/>
                </a:cubicBezTo>
                <a:cubicBezTo>
                  <a:pt x="306" y="1171"/>
                  <a:pt x="527" y="1385"/>
                  <a:pt x="857" y="1385"/>
                </a:cubicBezTo>
                <a:cubicBezTo>
                  <a:pt x="961" y="1385"/>
                  <a:pt x="1038" y="1371"/>
                  <a:pt x="1076" y="1352"/>
                </a:cubicBezTo>
                <a:lnTo>
                  <a:pt x="1076" y="956"/>
                </a:lnTo>
                <a:lnTo>
                  <a:pt x="796" y="956"/>
                </a:lnTo>
                <a:lnTo>
                  <a:pt x="796" y="728"/>
                </a:lnTo>
                <a:lnTo>
                  <a:pt x="1356" y="728"/>
                </a:lnTo>
                <a:lnTo>
                  <a:pt x="1356" y="1531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5" name="Freeform 29"/>
          <xdr:cNvSpPr>
            <a:spLocks noEditPoints="1"/>
          </xdr:cNvSpPr>
        </xdr:nvSpPr>
        <xdr:spPr bwMode="auto">
          <a:xfrm>
            <a:off x="2495550" y="1143300"/>
            <a:ext cx="142875" cy="161967"/>
          </a:xfrm>
          <a:custGeom>
            <a:avLst/>
            <a:gdLst/>
            <a:ahLst/>
            <a:cxnLst>
              <a:cxn ang="0">
                <a:pos x="300" y="171"/>
              </a:cxn>
              <a:cxn ang="0">
                <a:pos x="209" y="70"/>
              </a:cxn>
              <a:cxn ang="0">
                <a:pos x="107" y="171"/>
              </a:cxn>
              <a:cxn ang="0">
                <a:pos x="300" y="171"/>
              </a:cxn>
              <a:cxn ang="0">
                <a:pos x="107" y="243"/>
              </a:cxn>
              <a:cxn ang="0">
                <a:pos x="242" y="349"/>
              </a:cxn>
              <a:cxn ang="0">
                <a:pos x="365" y="331"/>
              </a:cxn>
              <a:cxn ang="0">
                <a:pos x="381" y="402"/>
              </a:cxn>
              <a:cxn ang="0">
                <a:pos x="227" y="429"/>
              </a:cxn>
              <a:cxn ang="0">
                <a:pos x="0" y="220"/>
              </a:cxn>
              <a:cxn ang="0">
                <a:pos x="215" y="0"/>
              </a:cxn>
              <a:cxn ang="0">
                <a:pos x="406" y="199"/>
              </a:cxn>
              <a:cxn ang="0">
                <a:pos x="402" y="243"/>
              </a:cxn>
              <a:cxn ang="0">
                <a:pos x="107" y="243"/>
              </a:cxn>
            </a:cxnLst>
            <a:rect l="0" t="0" r="r" b="b"/>
            <a:pathLst>
              <a:path w="406" h="429">
                <a:moveTo>
                  <a:pt x="300" y="171"/>
                </a:moveTo>
                <a:cubicBezTo>
                  <a:pt x="301" y="133"/>
                  <a:pt x="283" y="70"/>
                  <a:pt x="209" y="70"/>
                </a:cubicBezTo>
                <a:cubicBezTo>
                  <a:pt x="140" y="70"/>
                  <a:pt x="111" y="129"/>
                  <a:pt x="107" y="171"/>
                </a:cubicBezTo>
                <a:lnTo>
                  <a:pt x="300" y="171"/>
                </a:lnTo>
                <a:close/>
                <a:moveTo>
                  <a:pt x="107" y="243"/>
                </a:moveTo>
                <a:cubicBezTo>
                  <a:pt x="109" y="317"/>
                  <a:pt x="172" y="349"/>
                  <a:pt x="242" y="349"/>
                </a:cubicBezTo>
                <a:cubicBezTo>
                  <a:pt x="294" y="349"/>
                  <a:pt x="331" y="343"/>
                  <a:pt x="365" y="331"/>
                </a:cubicBezTo>
                <a:lnTo>
                  <a:pt x="381" y="402"/>
                </a:lnTo>
                <a:cubicBezTo>
                  <a:pt x="343" y="417"/>
                  <a:pt x="290" y="429"/>
                  <a:pt x="227" y="429"/>
                </a:cubicBezTo>
                <a:cubicBezTo>
                  <a:pt x="84" y="429"/>
                  <a:pt x="0" y="346"/>
                  <a:pt x="0" y="220"/>
                </a:cubicBezTo>
                <a:cubicBezTo>
                  <a:pt x="0" y="107"/>
                  <a:pt x="74" y="0"/>
                  <a:pt x="215" y="0"/>
                </a:cubicBezTo>
                <a:cubicBezTo>
                  <a:pt x="359" y="0"/>
                  <a:pt x="406" y="109"/>
                  <a:pt x="406" y="199"/>
                </a:cubicBezTo>
                <a:cubicBezTo>
                  <a:pt x="406" y="219"/>
                  <a:pt x="404" y="234"/>
                  <a:pt x="402" y="243"/>
                </a:cubicBezTo>
                <a:lnTo>
                  <a:pt x="107" y="243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6" name="Freeform 30"/>
          <xdr:cNvSpPr>
            <a:spLocks/>
          </xdr:cNvSpPr>
        </xdr:nvSpPr>
        <xdr:spPr bwMode="auto">
          <a:xfrm>
            <a:off x="2676525" y="1152827"/>
            <a:ext cx="142875" cy="142912"/>
          </a:xfrm>
          <a:custGeom>
            <a:avLst/>
            <a:gdLst/>
            <a:ahLst/>
            <a:cxnLst>
              <a:cxn ang="0">
                <a:pos x="111" y="0"/>
              </a:cxn>
              <a:cxn ang="0">
                <a:pos x="111" y="157"/>
              </a:cxn>
              <a:cxn ang="0">
                <a:pos x="282" y="157"/>
              </a:cxn>
              <a:cxn ang="0">
                <a:pos x="282" y="0"/>
              </a:cxn>
              <a:cxn ang="0">
                <a:pos x="393" y="0"/>
              </a:cxn>
              <a:cxn ang="0">
                <a:pos x="393" y="410"/>
              </a:cxn>
              <a:cxn ang="0">
                <a:pos x="282" y="410"/>
              </a:cxn>
              <a:cxn ang="0">
                <a:pos x="282" y="238"/>
              </a:cxn>
              <a:cxn ang="0">
                <a:pos x="111" y="238"/>
              </a:cxn>
              <a:cxn ang="0">
                <a:pos x="111" y="410"/>
              </a:cxn>
              <a:cxn ang="0">
                <a:pos x="0" y="410"/>
              </a:cxn>
              <a:cxn ang="0">
                <a:pos x="0" y="0"/>
              </a:cxn>
              <a:cxn ang="0">
                <a:pos x="111" y="0"/>
              </a:cxn>
            </a:cxnLst>
            <a:rect l="0" t="0" r="r" b="b"/>
            <a:pathLst>
              <a:path w="393" h="410">
                <a:moveTo>
                  <a:pt x="111" y="0"/>
                </a:moveTo>
                <a:lnTo>
                  <a:pt x="111" y="157"/>
                </a:lnTo>
                <a:lnTo>
                  <a:pt x="282" y="157"/>
                </a:lnTo>
                <a:lnTo>
                  <a:pt x="282" y="0"/>
                </a:lnTo>
                <a:lnTo>
                  <a:pt x="393" y="0"/>
                </a:lnTo>
                <a:lnTo>
                  <a:pt x="393" y="410"/>
                </a:lnTo>
                <a:lnTo>
                  <a:pt x="282" y="410"/>
                </a:lnTo>
                <a:lnTo>
                  <a:pt x="282" y="238"/>
                </a:lnTo>
                <a:lnTo>
                  <a:pt x="111" y="238"/>
                </a:lnTo>
                <a:lnTo>
                  <a:pt x="111" y="410"/>
                </a:lnTo>
                <a:lnTo>
                  <a:pt x="0" y="410"/>
                </a:lnTo>
                <a:lnTo>
                  <a:pt x="0" y="0"/>
                </a:lnTo>
                <a:lnTo>
                  <a:pt x="111" y="0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7" name="Freeform 31"/>
          <xdr:cNvSpPr>
            <a:spLocks noEditPoints="1"/>
          </xdr:cNvSpPr>
        </xdr:nvSpPr>
        <xdr:spPr bwMode="auto">
          <a:xfrm>
            <a:off x="2847975" y="1143300"/>
            <a:ext cx="152400" cy="161967"/>
          </a:xfrm>
          <a:custGeom>
            <a:avLst/>
            <a:gdLst/>
            <a:ahLst/>
            <a:cxnLst>
              <a:cxn ang="0">
                <a:pos x="301" y="171"/>
              </a:cxn>
              <a:cxn ang="0">
                <a:pos x="209" y="70"/>
              </a:cxn>
              <a:cxn ang="0">
                <a:pos x="107" y="171"/>
              </a:cxn>
              <a:cxn ang="0">
                <a:pos x="301" y="171"/>
              </a:cxn>
              <a:cxn ang="0">
                <a:pos x="107" y="243"/>
              </a:cxn>
              <a:cxn ang="0">
                <a:pos x="243" y="349"/>
              </a:cxn>
              <a:cxn ang="0">
                <a:pos x="365" y="331"/>
              </a:cxn>
              <a:cxn ang="0">
                <a:pos x="382" y="402"/>
              </a:cxn>
              <a:cxn ang="0">
                <a:pos x="228" y="429"/>
              </a:cxn>
              <a:cxn ang="0">
                <a:pos x="0" y="220"/>
              </a:cxn>
              <a:cxn ang="0">
                <a:pos x="216" y="0"/>
              </a:cxn>
              <a:cxn ang="0">
                <a:pos x="406" y="199"/>
              </a:cxn>
              <a:cxn ang="0">
                <a:pos x="402" y="243"/>
              </a:cxn>
              <a:cxn ang="0">
                <a:pos x="107" y="243"/>
              </a:cxn>
            </a:cxnLst>
            <a:rect l="0" t="0" r="r" b="b"/>
            <a:pathLst>
              <a:path w="406" h="429">
                <a:moveTo>
                  <a:pt x="301" y="171"/>
                </a:moveTo>
                <a:cubicBezTo>
                  <a:pt x="302" y="133"/>
                  <a:pt x="284" y="70"/>
                  <a:pt x="209" y="70"/>
                </a:cubicBezTo>
                <a:cubicBezTo>
                  <a:pt x="141" y="70"/>
                  <a:pt x="112" y="129"/>
                  <a:pt x="107" y="171"/>
                </a:cubicBezTo>
                <a:lnTo>
                  <a:pt x="301" y="171"/>
                </a:lnTo>
                <a:close/>
                <a:moveTo>
                  <a:pt x="107" y="243"/>
                </a:moveTo>
                <a:cubicBezTo>
                  <a:pt x="110" y="317"/>
                  <a:pt x="172" y="349"/>
                  <a:pt x="243" y="349"/>
                </a:cubicBezTo>
                <a:cubicBezTo>
                  <a:pt x="295" y="349"/>
                  <a:pt x="332" y="343"/>
                  <a:pt x="365" y="331"/>
                </a:cubicBezTo>
                <a:lnTo>
                  <a:pt x="382" y="402"/>
                </a:lnTo>
                <a:cubicBezTo>
                  <a:pt x="344" y="417"/>
                  <a:pt x="291" y="429"/>
                  <a:pt x="228" y="429"/>
                </a:cubicBezTo>
                <a:cubicBezTo>
                  <a:pt x="84" y="429"/>
                  <a:pt x="0" y="346"/>
                  <a:pt x="0" y="220"/>
                </a:cubicBezTo>
                <a:cubicBezTo>
                  <a:pt x="0" y="107"/>
                  <a:pt x="74" y="0"/>
                  <a:pt x="216" y="0"/>
                </a:cubicBezTo>
                <a:cubicBezTo>
                  <a:pt x="360" y="0"/>
                  <a:pt x="406" y="109"/>
                  <a:pt x="406" y="199"/>
                </a:cubicBezTo>
                <a:cubicBezTo>
                  <a:pt x="406" y="219"/>
                  <a:pt x="404" y="234"/>
                  <a:pt x="402" y="243"/>
                </a:cubicBezTo>
                <a:lnTo>
                  <a:pt x="107" y="243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8" name="Freeform 32"/>
          <xdr:cNvSpPr>
            <a:spLocks noEditPoints="1"/>
          </xdr:cNvSpPr>
        </xdr:nvSpPr>
        <xdr:spPr bwMode="auto">
          <a:xfrm>
            <a:off x="3028950" y="1143300"/>
            <a:ext cx="161925" cy="219132"/>
          </a:xfrm>
          <a:custGeom>
            <a:avLst/>
            <a:gdLst/>
            <a:ahLst/>
            <a:cxnLst>
              <a:cxn ang="0">
                <a:pos x="115" y="247"/>
              </a:cxn>
              <a:cxn ang="0">
                <a:pos x="118" y="276"/>
              </a:cxn>
              <a:cxn ang="0">
                <a:pos x="216" y="349"/>
              </a:cxn>
              <a:cxn ang="0">
                <a:pos x="329" y="213"/>
              </a:cxn>
              <a:cxn ang="0">
                <a:pos x="219" y="81"/>
              </a:cxn>
              <a:cxn ang="0">
                <a:pos x="119" y="158"/>
              </a:cxn>
              <a:cxn ang="0">
                <a:pos x="115" y="184"/>
              </a:cxn>
              <a:cxn ang="0">
                <a:pos x="115" y="247"/>
              </a:cxn>
              <a:cxn ang="0">
                <a:pos x="3" y="145"/>
              </a:cxn>
              <a:cxn ang="0">
                <a:pos x="0" y="9"/>
              </a:cxn>
              <a:cxn ang="0">
                <a:pos x="97" y="9"/>
              </a:cxn>
              <a:cxn ang="0">
                <a:pos x="103" y="72"/>
              </a:cxn>
              <a:cxn ang="0">
                <a:pos x="105" y="72"/>
              </a:cxn>
              <a:cxn ang="0">
                <a:pos x="256" y="0"/>
              </a:cxn>
              <a:cxn ang="0">
                <a:pos x="442" y="209"/>
              </a:cxn>
              <a:cxn ang="0">
                <a:pos x="241" y="429"/>
              </a:cxn>
              <a:cxn ang="0">
                <a:pos x="117" y="374"/>
              </a:cxn>
              <a:cxn ang="0">
                <a:pos x="115" y="374"/>
              </a:cxn>
              <a:cxn ang="0">
                <a:pos x="115" y="586"/>
              </a:cxn>
              <a:cxn ang="0">
                <a:pos x="3" y="586"/>
              </a:cxn>
              <a:cxn ang="0">
                <a:pos x="3" y="145"/>
              </a:cxn>
            </a:cxnLst>
            <a:rect l="0" t="0" r="r" b="b"/>
            <a:pathLst>
              <a:path w="442" h="586">
                <a:moveTo>
                  <a:pt x="115" y="247"/>
                </a:moveTo>
                <a:cubicBezTo>
                  <a:pt x="115" y="258"/>
                  <a:pt x="116" y="267"/>
                  <a:pt x="118" y="276"/>
                </a:cubicBezTo>
                <a:cubicBezTo>
                  <a:pt x="129" y="318"/>
                  <a:pt x="169" y="349"/>
                  <a:pt x="216" y="349"/>
                </a:cubicBezTo>
                <a:cubicBezTo>
                  <a:pt x="287" y="349"/>
                  <a:pt x="329" y="294"/>
                  <a:pt x="329" y="213"/>
                </a:cubicBezTo>
                <a:cubicBezTo>
                  <a:pt x="329" y="140"/>
                  <a:pt x="290" y="81"/>
                  <a:pt x="219" y="81"/>
                </a:cubicBezTo>
                <a:cubicBezTo>
                  <a:pt x="173" y="81"/>
                  <a:pt x="130" y="113"/>
                  <a:pt x="119" y="158"/>
                </a:cubicBezTo>
                <a:cubicBezTo>
                  <a:pt x="117" y="167"/>
                  <a:pt x="115" y="176"/>
                  <a:pt x="115" y="184"/>
                </a:cubicBezTo>
                <a:lnTo>
                  <a:pt x="115" y="247"/>
                </a:lnTo>
                <a:close/>
                <a:moveTo>
                  <a:pt x="3" y="145"/>
                </a:moveTo>
                <a:cubicBezTo>
                  <a:pt x="3" y="92"/>
                  <a:pt x="1" y="48"/>
                  <a:pt x="0" y="9"/>
                </a:cubicBezTo>
                <a:lnTo>
                  <a:pt x="97" y="9"/>
                </a:lnTo>
                <a:lnTo>
                  <a:pt x="103" y="72"/>
                </a:lnTo>
                <a:lnTo>
                  <a:pt x="105" y="72"/>
                </a:lnTo>
                <a:cubicBezTo>
                  <a:pt x="137" y="26"/>
                  <a:pt x="189" y="0"/>
                  <a:pt x="256" y="0"/>
                </a:cubicBezTo>
                <a:cubicBezTo>
                  <a:pt x="358" y="0"/>
                  <a:pt x="442" y="81"/>
                  <a:pt x="442" y="209"/>
                </a:cubicBezTo>
                <a:cubicBezTo>
                  <a:pt x="442" y="357"/>
                  <a:pt x="341" y="429"/>
                  <a:pt x="241" y="429"/>
                </a:cubicBezTo>
                <a:cubicBezTo>
                  <a:pt x="185" y="429"/>
                  <a:pt x="139" y="407"/>
                  <a:pt x="117" y="374"/>
                </a:cubicBezTo>
                <a:lnTo>
                  <a:pt x="115" y="374"/>
                </a:lnTo>
                <a:lnTo>
                  <a:pt x="115" y="586"/>
                </a:lnTo>
                <a:lnTo>
                  <a:pt x="3" y="586"/>
                </a:lnTo>
                <a:lnTo>
                  <a:pt x="3" y="145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9" name="Freeform 33"/>
          <xdr:cNvSpPr>
            <a:spLocks/>
          </xdr:cNvSpPr>
        </xdr:nvSpPr>
        <xdr:spPr bwMode="auto">
          <a:xfrm>
            <a:off x="3228975" y="1152827"/>
            <a:ext cx="104775" cy="142912"/>
          </a:xfrm>
          <a:custGeom>
            <a:avLst/>
            <a:gdLst/>
            <a:ahLst/>
            <a:cxnLst>
              <a:cxn ang="0">
                <a:pos x="292" y="0"/>
              </a:cxn>
              <a:cxn ang="0">
                <a:pos x="292" y="82"/>
              </a:cxn>
              <a:cxn ang="0">
                <a:pos x="111" y="82"/>
              </a:cxn>
              <a:cxn ang="0">
                <a:pos x="111" y="410"/>
              </a:cxn>
              <a:cxn ang="0">
                <a:pos x="0" y="410"/>
              </a:cxn>
              <a:cxn ang="0">
                <a:pos x="0" y="0"/>
              </a:cxn>
              <a:cxn ang="0">
                <a:pos x="292" y="0"/>
              </a:cxn>
            </a:cxnLst>
            <a:rect l="0" t="0" r="r" b="b"/>
            <a:pathLst>
              <a:path w="292" h="410">
                <a:moveTo>
                  <a:pt x="292" y="0"/>
                </a:moveTo>
                <a:lnTo>
                  <a:pt x="292" y="82"/>
                </a:lnTo>
                <a:lnTo>
                  <a:pt x="111" y="82"/>
                </a:lnTo>
                <a:lnTo>
                  <a:pt x="111" y="410"/>
                </a:lnTo>
                <a:lnTo>
                  <a:pt x="0" y="410"/>
                </a:lnTo>
                <a:lnTo>
                  <a:pt x="0" y="0"/>
                </a:lnTo>
                <a:lnTo>
                  <a:pt x="292" y="0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0" name="Freeform 34"/>
          <xdr:cNvSpPr>
            <a:spLocks/>
          </xdr:cNvSpPr>
        </xdr:nvSpPr>
        <xdr:spPr bwMode="auto">
          <a:xfrm>
            <a:off x="3362325" y="1152827"/>
            <a:ext cx="142875" cy="142912"/>
          </a:xfrm>
          <a:custGeom>
            <a:avLst/>
            <a:gdLst/>
            <a:ahLst/>
            <a:cxnLst>
              <a:cxn ang="0">
                <a:pos x="106" y="0"/>
              </a:cxn>
              <a:cxn ang="0">
                <a:pos x="106" y="147"/>
              </a:cxn>
              <a:cxn ang="0">
                <a:pos x="100" y="313"/>
              </a:cxn>
              <a:cxn ang="0">
                <a:pos x="103" y="313"/>
              </a:cxn>
              <a:cxn ang="0">
                <a:pos x="162" y="192"/>
              </a:cxn>
              <a:cxn ang="0">
                <a:pos x="271" y="0"/>
              </a:cxn>
              <a:cxn ang="0">
                <a:pos x="406" y="0"/>
              </a:cxn>
              <a:cxn ang="0">
                <a:pos x="406" y="410"/>
              </a:cxn>
              <a:cxn ang="0">
                <a:pos x="300" y="410"/>
              </a:cxn>
              <a:cxn ang="0">
                <a:pos x="300" y="264"/>
              </a:cxn>
              <a:cxn ang="0">
                <a:pos x="307" y="90"/>
              </a:cxn>
              <a:cxn ang="0">
                <a:pos x="304" y="90"/>
              </a:cxn>
              <a:cxn ang="0">
                <a:pos x="246" y="208"/>
              </a:cxn>
              <a:cxn ang="0">
                <a:pos x="133" y="410"/>
              </a:cxn>
              <a:cxn ang="0">
                <a:pos x="0" y="410"/>
              </a:cxn>
              <a:cxn ang="0">
                <a:pos x="0" y="0"/>
              </a:cxn>
              <a:cxn ang="0">
                <a:pos x="106" y="0"/>
              </a:cxn>
            </a:cxnLst>
            <a:rect l="0" t="0" r="r" b="b"/>
            <a:pathLst>
              <a:path w="406" h="410">
                <a:moveTo>
                  <a:pt x="106" y="0"/>
                </a:moveTo>
                <a:lnTo>
                  <a:pt x="106" y="147"/>
                </a:lnTo>
                <a:cubicBezTo>
                  <a:pt x="106" y="212"/>
                  <a:pt x="104" y="256"/>
                  <a:pt x="100" y="313"/>
                </a:cubicBezTo>
                <a:lnTo>
                  <a:pt x="103" y="313"/>
                </a:lnTo>
                <a:cubicBezTo>
                  <a:pt x="126" y="265"/>
                  <a:pt x="140" y="235"/>
                  <a:pt x="162" y="192"/>
                </a:cubicBezTo>
                <a:lnTo>
                  <a:pt x="271" y="0"/>
                </a:lnTo>
                <a:lnTo>
                  <a:pt x="406" y="0"/>
                </a:lnTo>
                <a:lnTo>
                  <a:pt x="406" y="410"/>
                </a:lnTo>
                <a:lnTo>
                  <a:pt x="300" y="410"/>
                </a:lnTo>
                <a:lnTo>
                  <a:pt x="300" y="264"/>
                </a:lnTo>
                <a:cubicBezTo>
                  <a:pt x="300" y="198"/>
                  <a:pt x="303" y="168"/>
                  <a:pt x="307" y="90"/>
                </a:cubicBezTo>
                <a:lnTo>
                  <a:pt x="304" y="90"/>
                </a:lnTo>
                <a:cubicBezTo>
                  <a:pt x="282" y="139"/>
                  <a:pt x="267" y="168"/>
                  <a:pt x="246" y="208"/>
                </a:cubicBezTo>
                <a:cubicBezTo>
                  <a:pt x="211" y="269"/>
                  <a:pt x="171" y="343"/>
                  <a:pt x="133" y="410"/>
                </a:cubicBezTo>
                <a:lnTo>
                  <a:pt x="0" y="410"/>
                </a:lnTo>
                <a:lnTo>
                  <a:pt x="0" y="0"/>
                </a:lnTo>
                <a:lnTo>
                  <a:pt x="106" y="0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1" name="Freeform 35"/>
          <xdr:cNvSpPr>
            <a:spLocks noEditPoints="1"/>
          </xdr:cNvSpPr>
        </xdr:nvSpPr>
        <xdr:spPr bwMode="auto">
          <a:xfrm>
            <a:off x="3533775" y="1152827"/>
            <a:ext cx="152400" cy="142912"/>
          </a:xfrm>
          <a:custGeom>
            <a:avLst/>
            <a:gdLst/>
            <a:ahLst/>
            <a:cxnLst>
              <a:cxn ang="0">
                <a:pos x="301" y="70"/>
              </a:cxn>
              <a:cxn ang="0">
                <a:pos x="246" y="66"/>
              </a:cxn>
              <a:cxn ang="0">
                <a:pos x="147" y="127"/>
              </a:cxn>
              <a:cxn ang="0">
                <a:pos x="246" y="189"/>
              </a:cxn>
              <a:cxn ang="0">
                <a:pos x="301" y="188"/>
              </a:cxn>
              <a:cxn ang="0">
                <a:pos x="301" y="70"/>
              </a:cxn>
              <a:cxn ang="0">
                <a:pos x="412" y="416"/>
              </a:cxn>
              <a:cxn ang="0">
                <a:pos x="301" y="416"/>
              </a:cxn>
              <a:cxn ang="0">
                <a:pos x="301" y="254"/>
              </a:cxn>
              <a:cxn ang="0">
                <a:pos x="259" y="254"/>
              </a:cxn>
              <a:cxn ang="0">
                <a:pos x="192" y="281"/>
              </a:cxn>
              <a:cxn ang="0">
                <a:pos x="137" y="383"/>
              </a:cxn>
              <a:cxn ang="0">
                <a:pos x="120" y="416"/>
              </a:cxn>
              <a:cxn ang="0">
                <a:pos x="0" y="416"/>
              </a:cxn>
              <a:cxn ang="0">
                <a:pos x="28" y="371"/>
              </a:cxn>
              <a:cxn ang="0">
                <a:pos x="94" y="253"/>
              </a:cxn>
              <a:cxn ang="0">
                <a:pos x="146" y="225"/>
              </a:cxn>
              <a:cxn ang="0">
                <a:pos x="146" y="223"/>
              </a:cxn>
              <a:cxn ang="0">
                <a:pos x="31" y="121"/>
              </a:cxn>
              <a:cxn ang="0">
                <a:pos x="99" y="26"/>
              </a:cxn>
              <a:cxn ang="0">
                <a:pos x="255" y="0"/>
              </a:cxn>
              <a:cxn ang="0">
                <a:pos x="412" y="9"/>
              </a:cxn>
              <a:cxn ang="0">
                <a:pos x="412" y="416"/>
              </a:cxn>
            </a:cxnLst>
            <a:rect l="0" t="0" r="r" b="b"/>
            <a:pathLst>
              <a:path w="412" h="416">
                <a:moveTo>
                  <a:pt x="301" y="70"/>
                </a:moveTo>
                <a:cubicBezTo>
                  <a:pt x="286" y="67"/>
                  <a:pt x="270" y="66"/>
                  <a:pt x="246" y="66"/>
                </a:cubicBezTo>
                <a:cubicBezTo>
                  <a:pt x="197" y="66"/>
                  <a:pt x="147" y="82"/>
                  <a:pt x="147" y="127"/>
                </a:cubicBezTo>
                <a:cubicBezTo>
                  <a:pt x="147" y="170"/>
                  <a:pt x="202" y="189"/>
                  <a:pt x="246" y="189"/>
                </a:cubicBezTo>
                <a:cubicBezTo>
                  <a:pt x="272" y="189"/>
                  <a:pt x="287" y="189"/>
                  <a:pt x="301" y="188"/>
                </a:cubicBezTo>
                <a:lnTo>
                  <a:pt x="301" y="70"/>
                </a:lnTo>
                <a:close/>
                <a:moveTo>
                  <a:pt x="412" y="416"/>
                </a:moveTo>
                <a:lnTo>
                  <a:pt x="301" y="416"/>
                </a:lnTo>
                <a:lnTo>
                  <a:pt x="301" y="254"/>
                </a:lnTo>
                <a:lnTo>
                  <a:pt x="259" y="254"/>
                </a:lnTo>
                <a:cubicBezTo>
                  <a:pt x="229" y="254"/>
                  <a:pt x="207" y="265"/>
                  <a:pt x="192" y="281"/>
                </a:cubicBezTo>
                <a:cubicBezTo>
                  <a:pt x="163" y="303"/>
                  <a:pt x="153" y="347"/>
                  <a:pt x="137" y="383"/>
                </a:cubicBezTo>
                <a:cubicBezTo>
                  <a:pt x="132" y="394"/>
                  <a:pt x="127" y="405"/>
                  <a:pt x="120" y="416"/>
                </a:cubicBezTo>
                <a:lnTo>
                  <a:pt x="0" y="416"/>
                </a:lnTo>
                <a:cubicBezTo>
                  <a:pt x="11" y="404"/>
                  <a:pt x="19" y="388"/>
                  <a:pt x="28" y="371"/>
                </a:cubicBezTo>
                <a:cubicBezTo>
                  <a:pt x="45" y="335"/>
                  <a:pt x="60" y="282"/>
                  <a:pt x="94" y="253"/>
                </a:cubicBezTo>
                <a:cubicBezTo>
                  <a:pt x="107" y="240"/>
                  <a:pt x="124" y="229"/>
                  <a:pt x="146" y="225"/>
                </a:cubicBezTo>
                <a:lnTo>
                  <a:pt x="146" y="223"/>
                </a:lnTo>
                <a:cubicBezTo>
                  <a:pt x="94" y="217"/>
                  <a:pt x="31" y="185"/>
                  <a:pt x="31" y="121"/>
                </a:cubicBezTo>
                <a:cubicBezTo>
                  <a:pt x="31" y="74"/>
                  <a:pt x="60" y="45"/>
                  <a:pt x="99" y="26"/>
                </a:cubicBezTo>
                <a:cubicBezTo>
                  <a:pt x="137" y="8"/>
                  <a:pt x="196" y="0"/>
                  <a:pt x="255" y="0"/>
                </a:cubicBezTo>
                <a:cubicBezTo>
                  <a:pt x="317" y="0"/>
                  <a:pt x="373" y="4"/>
                  <a:pt x="412" y="9"/>
                </a:cubicBezTo>
                <a:lnTo>
                  <a:pt x="412" y="416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2" name="Freeform 36"/>
          <xdr:cNvSpPr>
            <a:spLocks/>
          </xdr:cNvSpPr>
        </xdr:nvSpPr>
        <xdr:spPr bwMode="auto">
          <a:xfrm>
            <a:off x="3790950" y="1200465"/>
            <a:ext cx="47625" cy="47637"/>
          </a:xfrm>
          <a:custGeom>
            <a:avLst/>
            <a:gdLst/>
            <a:ahLst/>
            <a:cxnLst>
              <a:cxn ang="0">
                <a:pos x="68" y="133"/>
              </a:cxn>
              <a:cxn ang="0">
                <a:pos x="0" y="66"/>
              </a:cxn>
              <a:cxn ang="0">
                <a:pos x="69" y="0"/>
              </a:cxn>
              <a:cxn ang="0">
                <a:pos x="138" y="66"/>
              </a:cxn>
              <a:cxn ang="0">
                <a:pos x="69" y="133"/>
              </a:cxn>
              <a:cxn ang="0">
                <a:pos x="68" y="133"/>
              </a:cxn>
            </a:cxnLst>
            <a:rect l="0" t="0" r="r" b="b"/>
            <a:pathLst>
              <a:path w="138" h="133">
                <a:moveTo>
                  <a:pt x="68" y="133"/>
                </a:moveTo>
                <a:cubicBezTo>
                  <a:pt x="28" y="133"/>
                  <a:pt x="0" y="105"/>
                  <a:pt x="0" y="66"/>
                </a:cubicBezTo>
                <a:cubicBezTo>
                  <a:pt x="0" y="28"/>
                  <a:pt x="29" y="0"/>
                  <a:pt x="69" y="0"/>
                </a:cubicBezTo>
                <a:cubicBezTo>
                  <a:pt x="110" y="0"/>
                  <a:pt x="138" y="27"/>
                  <a:pt x="138" y="66"/>
                </a:cubicBezTo>
                <a:cubicBezTo>
                  <a:pt x="138" y="105"/>
                  <a:pt x="111" y="133"/>
                  <a:pt x="69" y="133"/>
                </a:cubicBezTo>
                <a:lnTo>
                  <a:pt x="68" y="133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3" name="Freeform 37"/>
          <xdr:cNvSpPr>
            <a:spLocks/>
          </xdr:cNvSpPr>
        </xdr:nvSpPr>
        <xdr:spPr bwMode="auto">
          <a:xfrm>
            <a:off x="3933825" y="1143300"/>
            <a:ext cx="133350" cy="161967"/>
          </a:xfrm>
          <a:custGeom>
            <a:avLst/>
            <a:gdLst/>
            <a:ahLst/>
            <a:cxnLst>
              <a:cxn ang="0">
                <a:pos x="103" y="199"/>
              </a:cxn>
              <a:cxn ang="0">
                <a:pos x="21" y="113"/>
              </a:cxn>
              <a:cxn ang="0">
                <a:pos x="207" y="0"/>
              </a:cxn>
              <a:cxn ang="0">
                <a:pos x="348" y="31"/>
              </a:cxn>
              <a:cxn ang="0">
                <a:pos x="327" y="97"/>
              </a:cxn>
              <a:cxn ang="0">
                <a:pos x="220" y="73"/>
              </a:cxn>
              <a:cxn ang="0">
                <a:pos x="133" y="122"/>
              </a:cxn>
              <a:cxn ang="0">
                <a:pos x="244" y="169"/>
              </a:cxn>
              <a:cxn ang="0">
                <a:pos x="292" y="169"/>
              </a:cxn>
              <a:cxn ang="0">
                <a:pos x="292" y="238"/>
              </a:cxn>
              <a:cxn ang="0">
                <a:pos x="243" y="238"/>
              </a:cxn>
              <a:cxn ang="0">
                <a:pos x="119" y="292"/>
              </a:cxn>
              <a:cxn ang="0">
                <a:pos x="221" y="351"/>
              </a:cxn>
              <a:cxn ang="0">
                <a:pos x="345" y="322"/>
              </a:cxn>
              <a:cxn ang="0">
                <a:pos x="362" y="392"/>
              </a:cxn>
              <a:cxn ang="0">
                <a:pos x="194" y="429"/>
              </a:cxn>
              <a:cxn ang="0">
                <a:pos x="0" y="303"/>
              </a:cxn>
              <a:cxn ang="0">
                <a:pos x="103" y="202"/>
              </a:cxn>
              <a:cxn ang="0">
                <a:pos x="103" y="199"/>
              </a:cxn>
            </a:cxnLst>
            <a:rect l="0" t="0" r="r" b="b"/>
            <a:pathLst>
              <a:path w="362" h="429">
                <a:moveTo>
                  <a:pt x="103" y="199"/>
                </a:moveTo>
                <a:cubicBezTo>
                  <a:pt x="50" y="185"/>
                  <a:pt x="21" y="153"/>
                  <a:pt x="21" y="113"/>
                </a:cubicBezTo>
                <a:cubicBezTo>
                  <a:pt x="21" y="57"/>
                  <a:pt x="81" y="0"/>
                  <a:pt x="207" y="0"/>
                </a:cubicBezTo>
                <a:cubicBezTo>
                  <a:pt x="267" y="0"/>
                  <a:pt x="313" y="11"/>
                  <a:pt x="348" y="31"/>
                </a:cubicBezTo>
                <a:lnTo>
                  <a:pt x="327" y="97"/>
                </a:lnTo>
                <a:cubicBezTo>
                  <a:pt x="306" y="86"/>
                  <a:pt x="262" y="73"/>
                  <a:pt x="220" y="73"/>
                </a:cubicBezTo>
                <a:cubicBezTo>
                  <a:pt x="167" y="73"/>
                  <a:pt x="133" y="93"/>
                  <a:pt x="133" y="122"/>
                </a:cubicBezTo>
                <a:cubicBezTo>
                  <a:pt x="133" y="155"/>
                  <a:pt x="178" y="168"/>
                  <a:pt x="244" y="169"/>
                </a:cubicBezTo>
                <a:lnTo>
                  <a:pt x="292" y="169"/>
                </a:lnTo>
                <a:lnTo>
                  <a:pt x="292" y="238"/>
                </a:lnTo>
                <a:lnTo>
                  <a:pt x="243" y="238"/>
                </a:lnTo>
                <a:cubicBezTo>
                  <a:pt x="172" y="239"/>
                  <a:pt x="119" y="253"/>
                  <a:pt x="119" y="292"/>
                </a:cubicBezTo>
                <a:cubicBezTo>
                  <a:pt x="119" y="331"/>
                  <a:pt x="167" y="351"/>
                  <a:pt x="221" y="351"/>
                </a:cubicBezTo>
                <a:cubicBezTo>
                  <a:pt x="265" y="351"/>
                  <a:pt x="316" y="337"/>
                  <a:pt x="345" y="322"/>
                </a:cubicBezTo>
                <a:lnTo>
                  <a:pt x="362" y="392"/>
                </a:lnTo>
                <a:cubicBezTo>
                  <a:pt x="321" y="416"/>
                  <a:pt x="252" y="429"/>
                  <a:pt x="194" y="429"/>
                </a:cubicBezTo>
                <a:cubicBezTo>
                  <a:pt x="101" y="429"/>
                  <a:pt x="0" y="396"/>
                  <a:pt x="0" y="303"/>
                </a:cubicBezTo>
                <a:cubicBezTo>
                  <a:pt x="0" y="253"/>
                  <a:pt x="45" y="212"/>
                  <a:pt x="103" y="202"/>
                </a:cubicBezTo>
                <a:lnTo>
                  <a:pt x="103" y="199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4" name="Freeform 38"/>
          <xdr:cNvSpPr>
            <a:spLocks/>
          </xdr:cNvSpPr>
        </xdr:nvSpPr>
        <xdr:spPr bwMode="auto">
          <a:xfrm>
            <a:off x="4076700" y="1152827"/>
            <a:ext cx="152400" cy="142912"/>
          </a:xfrm>
          <a:custGeom>
            <a:avLst/>
            <a:gdLst/>
            <a:ahLst/>
            <a:cxnLst>
              <a:cxn ang="0">
                <a:pos x="119" y="0"/>
              </a:cxn>
              <a:cxn ang="0">
                <a:pos x="190" y="208"/>
              </a:cxn>
              <a:cxn ang="0">
                <a:pos x="222" y="313"/>
              </a:cxn>
              <a:cxn ang="0">
                <a:pos x="225" y="313"/>
              </a:cxn>
              <a:cxn ang="0">
                <a:pos x="318" y="35"/>
              </a:cxn>
              <a:cxn ang="0">
                <a:pos x="318" y="0"/>
              </a:cxn>
              <a:cxn ang="0">
                <a:pos x="422" y="0"/>
              </a:cxn>
              <a:cxn ang="0">
                <a:pos x="425" y="31"/>
              </a:cxn>
              <a:cxn ang="0">
                <a:pos x="264" y="410"/>
              </a:cxn>
              <a:cxn ang="0">
                <a:pos x="157" y="410"/>
              </a:cxn>
              <a:cxn ang="0">
                <a:pos x="0" y="0"/>
              </a:cxn>
              <a:cxn ang="0">
                <a:pos x="119" y="0"/>
              </a:cxn>
            </a:cxnLst>
            <a:rect l="0" t="0" r="r" b="b"/>
            <a:pathLst>
              <a:path w="425" h="410">
                <a:moveTo>
                  <a:pt x="119" y="0"/>
                </a:moveTo>
                <a:lnTo>
                  <a:pt x="190" y="208"/>
                </a:lnTo>
                <a:cubicBezTo>
                  <a:pt x="203" y="244"/>
                  <a:pt x="211" y="277"/>
                  <a:pt x="222" y="313"/>
                </a:cubicBezTo>
                <a:lnTo>
                  <a:pt x="225" y="313"/>
                </a:lnTo>
                <a:cubicBezTo>
                  <a:pt x="262" y="244"/>
                  <a:pt x="318" y="126"/>
                  <a:pt x="318" y="35"/>
                </a:cubicBezTo>
                <a:cubicBezTo>
                  <a:pt x="318" y="23"/>
                  <a:pt x="318" y="12"/>
                  <a:pt x="318" y="0"/>
                </a:cubicBezTo>
                <a:lnTo>
                  <a:pt x="422" y="0"/>
                </a:lnTo>
                <a:cubicBezTo>
                  <a:pt x="424" y="9"/>
                  <a:pt x="425" y="20"/>
                  <a:pt x="425" y="31"/>
                </a:cubicBezTo>
                <a:cubicBezTo>
                  <a:pt x="425" y="147"/>
                  <a:pt x="345" y="285"/>
                  <a:pt x="264" y="410"/>
                </a:cubicBezTo>
                <a:lnTo>
                  <a:pt x="157" y="410"/>
                </a:lnTo>
                <a:lnTo>
                  <a:pt x="0" y="0"/>
                </a:lnTo>
                <a:lnTo>
                  <a:pt x="119" y="0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5" name="Freeform 39"/>
          <xdr:cNvSpPr>
            <a:spLocks/>
          </xdr:cNvSpPr>
        </xdr:nvSpPr>
        <xdr:spPr bwMode="auto">
          <a:xfrm>
            <a:off x="4248150" y="1143300"/>
            <a:ext cx="133350" cy="161967"/>
          </a:xfrm>
          <a:custGeom>
            <a:avLst/>
            <a:gdLst/>
            <a:ahLst/>
            <a:cxnLst>
              <a:cxn ang="0">
                <a:pos x="102" y="199"/>
              </a:cxn>
              <a:cxn ang="0">
                <a:pos x="20" y="113"/>
              </a:cxn>
              <a:cxn ang="0">
                <a:pos x="206" y="0"/>
              </a:cxn>
              <a:cxn ang="0">
                <a:pos x="348" y="31"/>
              </a:cxn>
              <a:cxn ang="0">
                <a:pos x="327" y="97"/>
              </a:cxn>
              <a:cxn ang="0">
                <a:pos x="220" y="73"/>
              </a:cxn>
              <a:cxn ang="0">
                <a:pos x="133" y="122"/>
              </a:cxn>
              <a:cxn ang="0">
                <a:pos x="243" y="169"/>
              </a:cxn>
              <a:cxn ang="0">
                <a:pos x="291" y="169"/>
              </a:cxn>
              <a:cxn ang="0">
                <a:pos x="291" y="238"/>
              </a:cxn>
              <a:cxn ang="0">
                <a:pos x="242" y="238"/>
              </a:cxn>
              <a:cxn ang="0">
                <a:pos x="118" y="292"/>
              </a:cxn>
              <a:cxn ang="0">
                <a:pos x="221" y="351"/>
              </a:cxn>
              <a:cxn ang="0">
                <a:pos x="345" y="322"/>
              </a:cxn>
              <a:cxn ang="0">
                <a:pos x="361" y="392"/>
              </a:cxn>
              <a:cxn ang="0">
                <a:pos x="193" y="429"/>
              </a:cxn>
              <a:cxn ang="0">
                <a:pos x="0" y="303"/>
              </a:cxn>
              <a:cxn ang="0">
                <a:pos x="102" y="202"/>
              </a:cxn>
              <a:cxn ang="0">
                <a:pos x="102" y="199"/>
              </a:cxn>
            </a:cxnLst>
            <a:rect l="0" t="0" r="r" b="b"/>
            <a:pathLst>
              <a:path w="361" h="429">
                <a:moveTo>
                  <a:pt x="102" y="199"/>
                </a:moveTo>
                <a:cubicBezTo>
                  <a:pt x="49" y="185"/>
                  <a:pt x="20" y="153"/>
                  <a:pt x="20" y="113"/>
                </a:cubicBezTo>
                <a:cubicBezTo>
                  <a:pt x="20" y="57"/>
                  <a:pt x="80" y="0"/>
                  <a:pt x="206" y="0"/>
                </a:cubicBezTo>
                <a:cubicBezTo>
                  <a:pt x="267" y="0"/>
                  <a:pt x="312" y="11"/>
                  <a:pt x="348" y="31"/>
                </a:cubicBezTo>
                <a:lnTo>
                  <a:pt x="327" y="97"/>
                </a:lnTo>
                <a:cubicBezTo>
                  <a:pt x="305" y="86"/>
                  <a:pt x="261" y="73"/>
                  <a:pt x="220" y="73"/>
                </a:cubicBezTo>
                <a:cubicBezTo>
                  <a:pt x="166" y="73"/>
                  <a:pt x="133" y="93"/>
                  <a:pt x="133" y="122"/>
                </a:cubicBezTo>
                <a:cubicBezTo>
                  <a:pt x="133" y="155"/>
                  <a:pt x="177" y="168"/>
                  <a:pt x="243" y="169"/>
                </a:cubicBezTo>
                <a:lnTo>
                  <a:pt x="291" y="169"/>
                </a:lnTo>
                <a:lnTo>
                  <a:pt x="291" y="238"/>
                </a:lnTo>
                <a:lnTo>
                  <a:pt x="242" y="238"/>
                </a:lnTo>
                <a:cubicBezTo>
                  <a:pt x="172" y="239"/>
                  <a:pt x="118" y="253"/>
                  <a:pt x="118" y="292"/>
                </a:cubicBezTo>
                <a:cubicBezTo>
                  <a:pt x="118" y="331"/>
                  <a:pt x="166" y="351"/>
                  <a:pt x="221" y="351"/>
                </a:cubicBezTo>
                <a:cubicBezTo>
                  <a:pt x="264" y="351"/>
                  <a:pt x="316" y="337"/>
                  <a:pt x="345" y="322"/>
                </a:cubicBezTo>
                <a:lnTo>
                  <a:pt x="361" y="392"/>
                </a:lnTo>
                <a:cubicBezTo>
                  <a:pt x="320" y="416"/>
                  <a:pt x="251" y="429"/>
                  <a:pt x="193" y="429"/>
                </a:cubicBezTo>
                <a:cubicBezTo>
                  <a:pt x="100" y="429"/>
                  <a:pt x="0" y="396"/>
                  <a:pt x="0" y="303"/>
                </a:cubicBezTo>
                <a:cubicBezTo>
                  <a:pt x="0" y="253"/>
                  <a:pt x="44" y="212"/>
                  <a:pt x="102" y="202"/>
                </a:cubicBezTo>
                <a:lnTo>
                  <a:pt x="102" y="199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6" name="Freeform 40"/>
          <xdr:cNvSpPr>
            <a:spLocks noEditPoints="1"/>
          </xdr:cNvSpPr>
        </xdr:nvSpPr>
        <xdr:spPr bwMode="auto">
          <a:xfrm>
            <a:off x="4410075" y="1143300"/>
            <a:ext cx="152400" cy="219132"/>
          </a:xfrm>
          <a:custGeom>
            <a:avLst/>
            <a:gdLst/>
            <a:ahLst/>
            <a:cxnLst>
              <a:cxn ang="0">
                <a:pos x="112" y="257"/>
              </a:cxn>
              <a:cxn ang="0">
                <a:pos x="114" y="284"/>
              </a:cxn>
              <a:cxn ang="0">
                <a:pos x="212" y="349"/>
              </a:cxn>
              <a:cxn ang="0">
                <a:pos x="324" y="213"/>
              </a:cxn>
              <a:cxn ang="0">
                <a:pos x="219" y="85"/>
              </a:cxn>
              <a:cxn ang="0">
                <a:pos x="112" y="225"/>
              </a:cxn>
              <a:cxn ang="0">
                <a:pos x="112" y="257"/>
              </a:cxn>
              <a:cxn ang="0">
                <a:pos x="112" y="380"/>
              </a:cxn>
              <a:cxn ang="0">
                <a:pos x="112" y="438"/>
              </a:cxn>
              <a:cxn ang="0">
                <a:pos x="118" y="586"/>
              </a:cxn>
              <a:cxn ang="0">
                <a:pos x="10" y="586"/>
              </a:cxn>
              <a:cxn ang="0">
                <a:pos x="0" y="440"/>
              </a:cxn>
              <a:cxn ang="0">
                <a:pos x="0" y="252"/>
              </a:cxn>
              <a:cxn ang="0">
                <a:pos x="75" y="54"/>
              </a:cxn>
              <a:cxn ang="0">
                <a:pos x="226" y="0"/>
              </a:cxn>
              <a:cxn ang="0">
                <a:pos x="437" y="210"/>
              </a:cxn>
              <a:cxn ang="0">
                <a:pos x="233" y="429"/>
              </a:cxn>
              <a:cxn ang="0">
                <a:pos x="113" y="380"/>
              </a:cxn>
              <a:cxn ang="0">
                <a:pos x="112" y="380"/>
              </a:cxn>
            </a:cxnLst>
            <a:rect l="0" t="0" r="r" b="b"/>
            <a:pathLst>
              <a:path w="437" h="586">
                <a:moveTo>
                  <a:pt x="112" y="257"/>
                </a:moveTo>
                <a:cubicBezTo>
                  <a:pt x="112" y="267"/>
                  <a:pt x="113" y="274"/>
                  <a:pt x="114" y="284"/>
                </a:cubicBezTo>
                <a:cubicBezTo>
                  <a:pt x="125" y="318"/>
                  <a:pt x="165" y="349"/>
                  <a:pt x="212" y="349"/>
                </a:cubicBezTo>
                <a:cubicBezTo>
                  <a:pt x="283" y="349"/>
                  <a:pt x="324" y="290"/>
                  <a:pt x="324" y="213"/>
                </a:cubicBezTo>
                <a:cubicBezTo>
                  <a:pt x="324" y="140"/>
                  <a:pt x="285" y="85"/>
                  <a:pt x="219" y="85"/>
                </a:cubicBezTo>
                <a:cubicBezTo>
                  <a:pt x="162" y="85"/>
                  <a:pt x="112" y="130"/>
                  <a:pt x="112" y="225"/>
                </a:cubicBezTo>
                <a:lnTo>
                  <a:pt x="112" y="257"/>
                </a:lnTo>
                <a:close/>
                <a:moveTo>
                  <a:pt x="112" y="380"/>
                </a:moveTo>
                <a:lnTo>
                  <a:pt x="112" y="438"/>
                </a:lnTo>
                <a:cubicBezTo>
                  <a:pt x="112" y="487"/>
                  <a:pt x="112" y="553"/>
                  <a:pt x="118" y="586"/>
                </a:cubicBezTo>
                <a:lnTo>
                  <a:pt x="10" y="586"/>
                </a:lnTo>
                <a:cubicBezTo>
                  <a:pt x="3" y="563"/>
                  <a:pt x="0" y="500"/>
                  <a:pt x="0" y="440"/>
                </a:cubicBezTo>
                <a:lnTo>
                  <a:pt x="0" y="252"/>
                </a:lnTo>
                <a:cubicBezTo>
                  <a:pt x="0" y="138"/>
                  <a:pt x="36" y="87"/>
                  <a:pt x="75" y="54"/>
                </a:cubicBezTo>
                <a:cubicBezTo>
                  <a:pt x="113" y="21"/>
                  <a:pt x="162" y="0"/>
                  <a:pt x="226" y="0"/>
                </a:cubicBezTo>
                <a:cubicBezTo>
                  <a:pt x="354" y="0"/>
                  <a:pt x="437" y="85"/>
                  <a:pt x="437" y="210"/>
                </a:cubicBezTo>
                <a:cubicBezTo>
                  <a:pt x="437" y="355"/>
                  <a:pt x="335" y="429"/>
                  <a:pt x="233" y="429"/>
                </a:cubicBezTo>
                <a:cubicBezTo>
                  <a:pt x="181" y="429"/>
                  <a:pt x="136" y="410"/>
                  <a:pt x="113" y="380"/>
                </a:cubicBezTo>
                <a:lnTo>
                  <a:pt x="112" y="380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7" name="Freeform 41"/>
          <xdr:cNvSpPr>
            <a:spLocks/>
          </xdr:cNvSpPr>
        </xdr:nvSpPr>
        <xdr:spPr bwMode="auto">
          <a:xfrm>
            <a:off x="4572000" y="1152827"/>
            <a:ext cx="161925" cy="209605"/>
          </a:xfrm>
          <a:custGeom>
            <a:avLst/>
            <a:gdLst/>
            <a:ahLst/>
            <a:cxnLst>
              <a:cxn ang="0">
                <a:pos x="169" y="577"/>
              </a:cxn>
              <a:cxn ang="0">
                <a:pos x="154" y="340"/>
              </a:cxn>
              <a:cxn ang="0">
                <a:pos x="0" y="0"/>
              </a:cxn>
              <a:cxn ang="0">
                <a:pos x="125" y="0"/>
              </a:cxn>
              <a:cxn ang="0">
                <a:pos x="243" y="298"/>
              </a:cxn>
              <a:cxn ang="0">
                <a:pos x="246" y="298"/>
              </a:cxn>
              <a:cxn ang="0">
                <a:pos x="330" y="33"/>
              </a:cxn>
              <a:cxn ang="0">
                <a:pos x="329" y="0"/>
              </a:cxn>
              <a:cxn ang="0">
                <a:pos x="435" y="0"/>
              </a:cxn>
              <a:cxn ang="0">
                <a:pos x="437" y="30"/>
              </a:cxn>
              <a:cxn ang="0">
                <a:pos x="281" y="392"/>
              </a:cxn>
              <a:cxn ang="0">
                <a:pos x="275" y="412"/>
              </a:cxn>
              <a:cxn ang="0">
                <a:pos x="278" y="577"/>
              </a:cxn>
              <a:cxn ang="0">
                <a:pos x="169" y="577"/>
              </a:cxn>
            </a:cxnLst>
            <a:rect l="0" t="0" r="r" b="b"/>
            <a:pathLst>
              <a:path w="437" h="577">
                <a:moveTo>
                  <a:pt x="169" y="577"/>
                </a:moveTo>
                <a:cubicBezTo>
                  <a:pt x="172" y="498"/>
                  <a:pt x="173" y="420"/>
                  <a:pt x="154" y="340"/>
                </a:cubicBezTo>
                <a:cubicBezTo>
                  <a:pt x="122" y="204"/>
                  <a:pt x="47" y="69"/>
                  <a:pt x="0" y="0"/>
                </a:cubicBezTo>
                <a:lnTo>
                  <a:pt x="125" y="0"/>
                </a:lnTo>
                <a:cubicBezTo>
                  <a:pt x="160" y="51"/>
                  <a:pt x="218" y="179"/>
                  <a:pt x="243" y="298"/>
                </a:cubicBezTo>
                <a:lnTo>
                  <a:pt x="246" y="298"/>
                </a:lnTo>
                <a:cubicBezTo>
                  <a:pt x="281" y="233"/>
                  <a:pt x="330" y="126"/>
                  <a:pt x="330" y="33"/>
                </a:cubicBezTo>
                <a:cubicBezTo>
                  <a:pt x="330" y="17"/>
                  <a:pt x="329" y="8"/>
                  <a:pt x="329" y="0"/>
                </a:cubicBezTo>
                <a:lnTo>
                  <a:pt x="435" y="0"/>
                </a:lnTo>
                <a:cubicBezTo>
                  <a:pt x="437" y="8"/>
                  <a:pt x="437" y="20"/>
                  <a:pt x="437" y="30"/>
                </a:cubicBezTo>
                <a:cubicBezTo>
                  <a:pt x="437" y="135"/>
                  <a:pt x="370" y="270"/>
                  <a:pt x="281" y="392"/>
                </a:cubicBezTo>
                <a:cubicBezTo>
                  <a:pt x="276" y="399"/>
                  <a:pt x="275" y="404"/>
                  <a:pt x="275" y="412"/>
                </a:cubicBezTo>
                <a:cubicBezTo>
                  <a:pt x="277" y="453"/>
                  <a:pt x="277" y="521"/>
                  <a:pt x="278" y="577"/>
                </a:cubicBezTo>
                <a:lnTo>
                  <a:pt x="169" y="577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8" name="Freeform 42"/>
          <xdr:cNvSpPr>
            <a:spLocks/>
          </xdr:cNvSpPr>
        </xdr:nvSpPr>
        <xdr:spPr bwMode="auto">
          <a:xfrm>
            <a:off x="4752975" y="1143300"/>
            <a:ext cx="123825" cy="161967"/>
          </a:xfrm>
          <a:custGeom>
            <a:avLst/>
            <a:gdLst/>
            <a:ahLst/>
            <a:cxnLst>
              <a:cxn ang="0">
                <a:pos x="102" y="199"/>
              </a:cxn>
              <a:cxn ang="0">
                <a:pos x="20" y="113"/>
              </a:cxn>
              <a:cxn ang="0">
                <a:pos x="206" y="0"/>
              </a:cxn>
              <a:cxn ang="0">
                <a:pos x="348" y="31"/>
              </a:cxn>
              <a:cxn ang="0">
                <a:pos x="327" y="97"/>
              </a:cxn>
              <a:cxn ang="0">
                <a:pos x="220" y="73"/>
              </a:cxn>
              <a:cxn ang="0">
                <a:pos x="133" y="122"/>
              </a:cxn>
              <a:cxn ang="0">
                <a:pos x="243" y="169"/>
              </a:cxn>
              <a:cxn ang="0">
                <a:pos x="291" y="169"/>
              </a:cxn>
              <a:cxn ang="0">
                <a:pos x="291" y="238"/>
              </a:cxn>
              <a:cxn ang="0">
                <a:pos x="242" y="238"/>
              </a:cxn>
              <a:cxn ang="0">
                <a:pos x="118" y="292"/>
              </a:cxn>
              <a:cxn ang="0">
                <a:pos x="221" y="351"/>
              </a:cxn>
              <a:cxn ang="0">
                <a:pos x="345" y="322"/>
              </a:cxn>
              <a:cxn ang="0">
                <a:pos x="361" y="392"/>
              </a:cxn>
              <a:cxn ang="0">
                <a:pos x="193" y="429"/>
              </a:cxn>
              <a:cxn ang="0">
                <a:pos x="0" y="303"/>
              </a:cxn>
              <a:cxn ang="0">
                <a:pos x="102" y="202"/>
              </a:cxn>
              <a:cxn ang="0">
                <a:pos x="102" y="199"/>
              </a:cxn>
            </a:cxnLst>
            <a:rect l="0" t="0" r="r" b="b"/>
            <a:pathLst>
              <a:path w="361" h="429">
                <a:moveTo>
                  <a:pt x="102" y="199"/>
                </a:moveTo>
                <a:cubicBezTo>
                  <a:pt x="49" y="185"/>
                  <a:pt x="20" y="153"/>
                  <a:pt x="20" y="113"/>
                </a:cubicBezTo>
                <a:cubicBezTo>
                  <a:pt x="20" y="57"/>
                  <a:pt x="80" y="0"/>
                  <a:pt x="206" y="0"/>
                </a:cubicBezTo>
                <a:cubicBezTo>
                  <a:pt x="267" y="0"/>
                  <a:pt x="312" y="11"/>
                  <a:pt x="348" y="31"/>
                </a:cubicBezTo>
                <a:lnTo>
                  <a:pt x="327" y="97"/>
                </a:lnTo>
                <a:cubicBezTo>
                  <a:pt x="305" y="86"/>
                  <a:pt x="261" y="73"/>
                  <a:pt x="220" y="73"/>
                </a:cubicBezTo>
                <a:cubicBezTo>
                  <a:pt x="166" y="73"/>
                  <a:pt x="133" y="93"/>
                  <a:pt x="133" y="122"/>
                </a:cubicBezTo>
                <a:cubicBezTo>
                  <a:pt x="133" y="155"/>
                  <a:pt x="177" y="168"/>
                  <a:pt x="243" y="169"/>
                </a:cubicBezTo>
                <a:lnTo>
                  <a:pt x="291" y="169"/>
                </a:lnTo>
                <a:lnTo>
                  <a:pt x="291" y="238"/>
                </a:lnTo>
                <a:lnTo>
                  <a:pt x="242" y="238"/>
                </a:lnTo>
                <a:cubicBezTo>
                  <a:pt x="172" y="239"/>
                  <a:pt x="118" y="253"/>
                  <a:pt x="118" y="292"/>
                </a:cubicBezTo>
                <a:cubicBezTo>
                  <a:pt x="118" y="331"/>
                  <a:pt x="166" y="351"/>
                  <a:pt x="221" y="351"/>
                </a:cubicBezTo>
                <a:cubicBezTo>
                  <a:pt x="264" y="351"/>
                  <a:pt x="316" y="337"/>
                  <a:pt x="345" y="322"/>
                </a:cubicBezTo>
                <a:lnTo>
                  <a:pt x="361" y="392"/>
                </a:lnTo>
                <a:cubicBezTo>
                  <a:pt x="320" y="416"/>
                  <a:pt x="252" y="429"/>
                  <a:pt x="193" y="429"/>
                </a:cubicBezTo>
                <a:cubicBezTo>
                  <a:pt x="100" y="429"/>
                  <a:pt x="0" y="396"/>
                  <a:pt x="0" y="303"/>
                </a:cubicBezTo>
                <a:cubicBezTo>
                  <a:pt x="0" y="253"/>
                  <a:pt x="44" y="212"/>
                  <a:pt x="102" y="202"/>
                </a:cubicBezTo>
                <a:lnTo>
                  <a:pt x="102" y="199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9" name="Freeform 43"/>
          <xdr:cNvSpPr>
            <a:spLocks/>
          </xdr:cNvSpPr>
        </xdr:nvSpPr>
        <xdr:spPr bwMode="auto">
          <a:xfrm>
            <a:off x="4905375" y="1152827"/>
            <a:ext cx="57150" cy="152440"/>
          </a:xfrm>
          <a:custGeom>
            <a:avLst/>
            <a:gdLst/>
            <a:ahLst/>
            <a:cxnLst>
              <a:cxn ang="0">
                <a:pos x="112" y="295"/>
              </a:cxn>
              <a:cxn ang="0">
                <a:pos x="154" y="340"/>
              </a:cxn>
              <a:cxn ang="0">
                <a:pos x="148" y="413"/>
              </a:cxn>
              <a:cxn ang="0">
                <a:pos x="100" y="420"/>
              </a:cxn>
              <a:cxn ang="0">
                <a:pos x="0" y="305"/>
              </a:cxn>
              <a:cxn ang="0">
                <a:pos x="0" y="0"/>
              </a:cxn>
              <a:cxn ang="0">
                <a:pos x="112" y="0"/>
              </a:cxn>
              <a:cxn ang="0">
                <a:pos x="112" y="295"/>
              </a:cxn>
            </a:cxnLst>
            <a:rect l="0" t="0" r="r" b="b"/>
            <a:pathLst>
              <a:path w="154" h="420">
                <a:moveTo>
                  <a:pt x="112" y="295"/>
                </a:moveTo>
                <a:cubicBezTo>
                  <a:pt x="112" y="329"/>
                  <a:pt x="123" y="342"/>
                  <a:pt x="154" y="340"/>
                </a:cubicBezTo>
                <a:lnTo>
                  <a:pt x="148" y="413"/>
                </a:lnTo>
                <a:cubicBezTo>
                  <a:pt x="138" y="417"/>
                  <a:pt x="118" y="420"/>
                  <a:pt x="100" y="420"/>
                </a:cubicBezTo>
                <a:cubicBezTo>
                  <a:pt x="40" y="420"/>
                  <a:pt x="0" y="396"/>
                  <a:pt x="0" y="305"/>
                </a:cubicBezTo>
                <a:lnTo>
                  <a:pt x="0" y="0"/>
                </a:lnTo>
                <a:lnTo>
                  <a:pt x="112" y="0"/>
                </a:lnTo>
                <a:lnTo>
                  <a:pt x="112" y="295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0" name="Freeform 44"/>
          <xdr:cNvSpPr>
            <a:spLocks noEditPoints="1"/>
          </xdr:cNvSpPr>
        </xdr:nvSpPr>
        <xdr:spPr bwMode="auto">
          <a:xfrm>
            <a:off x="4981575" y="1143300"/>
            <a:ext cx="171450" cy="161967"/>
          </a:xfrm>
          <a:custGeom>
            <a:avLst/>
            <a:gdLst/>
            <a:ahLst/>
            <a:cxnLst>
              <a:cxn ang="0">
                <a:pos x="113" y="219"/>
              </a:cxn>
              <a:cxn ang="0">
                <a:pos x="212" y="346"/>
              </a:cxn>
              <a:cxn ang="0">
                <a:pos x="310" y="258"/>
              </a:cxn>
              <a:cxn ang="0">
                <a:pos x="314" y="210"/>
              </a:cxn>
              <a:cxn ang="0">
                <a:pos x="311" y="171"/>
              </a:cxn>
              <a:cxn ang="0">
                <a:pos x="218" y="80"/>
              </a:cxn>
              <a:cxn ang="0">
                <a:pos x="113" y="218"/>
              </a:cxn>
              <a:cxn ang="0">
                <a:pos x="113" y="219"/>
              </a:cxn>
              <a:cxn ang="0">
                <a:pos x="433" y="9"/>
              </a:cxn>
              <a:cxn ang="0">
                <a:pos x="420" y="289"/>
              </a:cxn>
              <a:cxn ang="0">
                <a:pos x="463" y="350"/>
              </a:cxn>
              <a:cxn ang="0">
                <a:pos x="456" y="424"/>
              </a:cxn>
              <a:cxn ang="0">
                <a:pos x="417" y="429"/>
              </a:cxn>
              <a:cxn ang="0">
                <a:pos x="331" y="349"/>
              </a:cxn>
              <a:cxn ang="0">
                <a:pos x="328" y="349"/>
              </a:cxn>
              <a:cxn ang="0">
                <a:pos x="182" y="429"/>
              </a:cxn>
              <a:cxn ang="0">
                <a:pos x="0" y="222"/>
              </a:cxn>
              <a:cxn ang="0">
                <a:pos x="199" y="0"/>
              </a:cxn>
              <a:cxn ang="0">
                <a:pos x="326" y="71"/>
              </a:cxn>
              <a:cxn ang="0">
                <a:pos x="330" y="71"/>
              </a:cxn>
              <a:cxn ang="0">
                <a:pos x="340" y="9"/>
              </a:cxn>
              <a:cxn ang="0">
                <a:pos x="433" y="9"/>
              </a:cxn>
            </a:cxnLst>
            <a:rect l="0" t="0" r="r" b="b"/>
            <a:pathLst>
              <a:path w="463" h="429">
                <a:moveTo>
                  <a:pt x="113" y="219"/>
                </a:moveTo>
                <a:cubicBezTo>
                  <a:pt x="113" y="288"/>
                  <a:pt x="151" y="346"/>
                  <a:pt x="212" y="346"/>
                </a:cubicBezTo>
                <a:cubicBezTo>
                  <a:pt x="259" y="346"/>
                  <a:pt x="298" y="304"/>
                  <a:pt x="310" y="258"/>
                </a:cubicBezTo>
                <a:cubicBezTo>
                  <a:pt x="313" y="242"/>
                  <a:pt x="314" y="228"/>
                  <a:pt x="314" y="210"/>
                </a:cubicBezTo>
                <a:cubicBezTo>
                  <a:pt x="314" y="194"/>
                  <a:pt x="314" y="183"/>
                  <a:pt x="311" y="171"/>
                </a:cubicBezTo>
                <a:cubicBezTo>
                  <a:pt x="302" y="120"/>
                  <a:pt x="266" y="80"/>
                  <a:pt x="218" y="80"/>
                </a:cubicBezTo>
                <a:cubicBezTo>
                  <a:pt x="155" y="80"/>
                  <a:pt x="113" y="141"/>
                  <a:pt x="113" y="218"/>
                </a:cubicBezTo>
                <a:lnTo>
                  <a:pt x="113" y="219"/>
                </a:lnTo>
                <a:close/>
                <a:moveTo>
                  <a:pt x="433" y="9"/>
                </a:moveTo>
                <a:cubicBezTo>
                  <a:pt x="428" y="65"/>
                  <a:pt x="420" y="191"/>
                  <a:pt x="420" y="289"/>
                </a:cubicBezTo>
                <a:cubicBezTo>
                  <a:pt x="420" y="335"/>
                  <a:pt x="436" y="351"/>
                  <a:pt x="463" y="350"/>
                </a:cubicBezTo>
                <a:lnTo>
                  <a:pt x="456" y="424"/>
                </a:lnTo>
                <a:cubicBezTo>
                  <a:pt x="449" y="426"/>
                  <a:pt x="431" y="429"/>
                  <a:pt x="417" y="429"/>
                </a:cubicBezTo>
                <a:cubicBezTo>
                  <a:pt x="372" y="429"/>
                  <a:pt x="339" y="404"/>
                  <a:pt x="331" y="349"/>
                </a:cubicBezTo>
                <a:lnTo>
                  <a:pt x="328" y="349"/>
                </a:lnTo>
                <a:cubicBezTo>
                  <a:pt x="298" y="398"/>
                  <a:pt x="247" y="429"/>
                  <a:pt x="182" y="429"/>
                </a:cubicBezTo>
                <a:cubicBezTo>
                  <a:pt x="79" y="429"/>
                  <a:pt x="0" y="348"/>
                  <a:pt x="0" y="222"/>
                </a:cubicBezTo>
                <a:cubicBezTo>
                  <a:pt x="0" y="86"/>
                  <a:pt x="99" y="0"/>
                  <a:pt x="199" y="0"/>
                </a:cubicBezTo>
                <a:cubicBezTo>
                  <a:pt x="256" y="0"/>
                  <a:pt x="302" y="25"/>
                  <a:pt x="326" y="71"/>
                </a:cubicBezTo>
                <a:lnTo>
                  <a:pt x="330" y="71"/>
                </a:lnTo>
                <a:cubicBezTo>
                  <a:pt x="333" y="46"/>
                  <a:pt x="336" y="27"/>
                  <a:pt x="340" y="9"/>
                </a:cubicBezTo>
                <a:lnTo>
                  <a:pt x="433" y="9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1" name="Oval 45"/>
          <xdr:cNvSpPr>
            <a:spLocks noChangeArrowheads="1"/>
          </xdr:cNvSpPr>
        </xdr:nvSpPr>
        <xdr:spPr bwMode="auto">
          <a:xfrm>
            <a:off x="5334000" y="257244"/>
            <a:ext cx="590550" cy="581176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2" name="Freeform 46"/>
          <xdr:cNvSpPr>
            <a:spLocks/>
          </xdr:cNvSpPr>
        </xdr:nvSpPr>
        <xdr:spPr bwMode="auto">
          <a:xfrm>
            <a:off x="5534025" y="409684"/>
            <a:ext cx="200025" cy="247715"/>
          </a:xfrm>
          <a:custGeom>
            <a:avLst/>
            <a:gdLst/>
            <a:ahLst/>
            <a:cxnLst>
              <a:cxn ang="0">
                <a:pos x="211" y="668"/>
              </a:cxn>
              <a:cxn ang="0">
                <a:pos x="211" y="390"/>
              </a:cxn>
              <a:cxn ang="0">
                <a:pos x="0" y="0"/>
              </a:cxn>
              <a:cxn ang="0">
                <a:pos x="139" y="0"/>
              </a:cxn>
              <a:cxn ang="0">
                <a:pos x="219" y="172"/>
              </a:cxn>
              <a:cxn ang="0">
                <a:pos x="276" y="305"/>
              </a:cxn>
              <a:cxn ang="0">
                <a:pos x="278" y="305"/>
              </a:cxn>
              <a:cxn ang="0">
                <a:pos x="337" y="172"/>
              </a:cxn>
              <a:cxn ang="0">
                <a:pos x="417" y="0"/>
              </a:cxn>
              <a:cxn ang="0">
                <a:pos x="555" y="0"/>
              </a:cxn>
              <a:cxn ang="0">
                <a:pos x="333" y="387"/>
              </a:cxn>
              <a:cxn ang="0">
                <a:pos x="333" y="668"/>
              </a:cxn>
              <a:cxn ang="0">
                <a:pos x="211" y="668"/>
              </a:cxn>
            </a:cxnLst>
            <a:rect l="0" t="0" r="r" b="b"/>
            <a:pathLst>
              <a:path w="555" h="668">
                <a:moveTo>
                  <a:pt x="211" y="668"/>
                </a:moveTo>
                <a:lnTo>
                  <a:pt x="211" y="390"/>
                </a:lnTo>
                <a:lnTo>
                  <a:pt x="0" y="0"/>
                </a:lnTo>
                <a:lnTo>
                  <a:pt x="139" y="0"/>
                </a:lnTo>
                <a:lnTo>
                  <a:pt x="219" y="172"/>
                </a:lnTo>
                <a:cubicBezTo>
                  <a:pt x="242" y="221"/>
                  <a:pt x="259" y="259"/>
                  <a:pt x="276" y="305"/>
                </a:cubicBezTo>
                <a:lnTo>
                  <a:pt x="278" y="305"/>
                </a:lnTo>
                <a:cubicBezTo>
                  <a:pt x="295" y="262"/>
                  <a:pt x="314" y="220"/>
                  <a:pt x="337" y="172"/>
                </a:cubicBezTo>
                <a:lnTo>
                  <a:pt x="417" y="0"/>
                </a:lnTo>
                <a:lnTo>
                  <a:pt x="555" y="0"/>
                </a:lnTo>
                <a:lnTo>
                  <a:pt x="333" y="387"/>
                </a:lnTo>
                <a:lnTo>
                  <a:pt x="333" y="668"/>
                </a:lnTo>
                <a:lnTo>
                  <a:pt x="211" y="668"/>
                </a:lnTo>
                <a:close/>
              </a:path>
            </a:pathLst>
          </a:custGeom>
          <a:solidFill>
            <a:srgbClr val="00A3D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3" name="Oval 47"/>
          <xdr:cNvSpPr>
            <a:spLocks noChangeArrowheads="1"/>
          </xdr:cNvSpPr>
        </xdr:nvSpPr>
        <xdr:spPr bwMode="auto">
          <a:xfrm>
            <a:off x="6010275" y="257244"/>
            <a:ext cx="590550" cy="581176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4" name="Oval 48"/>
          <xdr:cNvSpPr>
            <a:spLocks noChangeArrowheads="1"/>
          </xdr:cNvSpPr>
        </xdr:nvSpPr>
        <xdr:spPr bwMode="auto">
          <a:xfrm>
            <a:off x="5334000" y="905113"/>
            <a:ext cx="590550" cy="581176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5" name="Rectangle 49"/>
          <xdr:cNvSpPr>
            <a:spLocks noChangeArrowheads="1"/>
          </xdr:cNvSpPr>
        </xdr:nvSpPr>
        <xdr:spPr bwMode="auto">
          <a:xfrm>
            <a:off x="5524500" y="1067080"/>
            <a:ext cx="38100" cy="238187"/>
          </a:xfrm>
          <a:prstGeom prst="rect">
            <a:avLst/>
          </a:prstGeom>
          <a:solidFill>
            <a:srgbClr val="00A3D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6" name="Freeform 50"/>
          <xdr:cNvSpPr>
            <a:spLocks/>
          </xdr:cNvSpPr>
        </xdr:nvSpPr>
        <xdr:spPr bwMode="auto">
          <a:xfrm>
            <a:off x="5610225" y="1067080"/>
            <a:ext cx="152400" cy="238187"/>
          </a:xfrm>
          <a:custGeom>
            <a:avLst/>
            <a:gdLst/>
            <a:ahLst/>
            <a:cxnLst>
              <a:cxn ang="0">
                <a:pos x="374" y="372"/>
              </a:cxn>
              <a:cxn ang="0">
                <a:pos x="122" y="372"/>
              </a:cxn>
              <a:cxn ang="0">
                <a:pos x="122" y="568"/>
              </a:cxn>
              <a:cxn ang="0">
                <a:pos x="403" y="568"/>
              </a:cxn>
              <a:cxn ang="0">
                <a:pos x="403" y="668"/>
              </a:cxn>
              <a:cxn ang="0">
                <a:pos x="0" y="668"/>
              </a:cxn>
              <a:cxn ang="0">
                <a:pos x="0" y="0"/>
              </a:cxn>
              <a:cxn ang="0">
                <a:pos x="388" y="0"/>
              </a:cxn>
              <a:cxn ang="0">
                <a:pos x="388" y="100"/>
              </a:cxn>
              <a:cxn ang="0">
                <a:pos x="122" y="100"/>
              </a:cxn>
              <a:cxn ang="0">
                <a:pos x="122" y="273"/>
              </a:cxn>
              <a:cxn ang="0">
                <a:pos x="374" y="273"/>
              </a:cxn>
              <a:cxn ang="0">
                <a:pos x="374" y="372"/>
              </a:cxn>
            </a:cxnLst>
            <a:rect l="0" t="0" r="r" b="b"/>
            <a:pathLst>
              <a:path w="403" h="668">
                <a:moveTo>
                  <a:pt x="374" y="372"/>
                </a:moveTo>
                <a:lnTo>
                  <a:pt x="122" y="372"/>
                </a:lnTo>
                <a:lnTo>
                  <a:pt x="122" y="568"/>
                </a:lnTo>
                <a:lnTo>
                  <a:pt x="403" y="568"/>
                </a:lnTo>
                <a:lnTo>
                  <a:pt x="403" y="668"/>
                </a:lnTo>
                <a:lnTo>
                  <a:pt x="0" y="668"/>
                </a:lnTo>
                <a:lnTo>
                  <a:pt x="0" y="0"/>
                </a:lnTo>
                <a:lnTo>
                  <a:pt x="388" y="0"/>
                </a:lnTo>
                <a:lnTo>
                  <a:pt x="388" y="100"/>
                </a:lnTo>
                <a:lnTo>
                  <a:pt x="122" y="100"/>
                </a:lnTo>
                <a:lnTo>
                  <a:pt x="122" y="273"/>
                </a:lnTo>
                <a:lnTo>
                  <a:pt x="374" y="273"/>
                </a:lnTo>
                <a:lnTo>
                  <a:pt x="374" y="372"/>
                </a:lnTo>
                <a:close/>
              </a:path>
            </a:pathLst>
          </a:custGeom>
          <a:solidFill>
            <a:srgbClr val="00A3D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7" name="Oval 51"/>
          <xdr:cNvSpPr>
            <a:spLocks noChangeArrowheads="1"/>
          </xdr:cNvSpPr>
        </xdr:nvSpPr>
        <xdr:spPr bwMode="auto">
          <a:xfrm>
            <a:off x="6010275" y="905113"/>
            <a:ext cx="590550" cy="581176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8" name="Rectangle 52"/>
          <xdr:cNvSpPr>
            <a:spLocks noChangeArrowheads="1"/>
          </xdr:cNvSpPr>
        </xdr:nvSpPr>
        <xdr:spPr bwMode="auto">
          <a:xfrm>
            <a:off x="6105525" y="409684"/>
            <a:ext cx="38100" cy="247715"/>
          </a:xfrm>
          <a:prstGeom prst="rect">
            <a:avLst/>
          </a:prstGeom>
          <a:solidFill>
            <a:srgbClr val="00A3D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9" name="Freeform 53"/>
          <xdr:cNvSpPr>
            <a:spLocks/>
          </xdr:cNvSpPr>
        </xdr:nvSpPr>
        <xdr:spPr bwMode="auto">
          <a:xfrm>
            <a:off x="6172200" y="409684"/>
            <a:ext cx="114300" cy="247715"/>
          </a:xfrm>
          <a:custGeom>
            <a:avLst/>
            <a:gdLst/>
            <a:ahLst/>
            <a:cxnLst>
              <a:cxn ang="0">
                <a:pos x="202" y="0"/>
              </a:cxn>
              <a:cxn ang="0">
                <a:pos x="324" y="0"/>
              </a:cxn>
              <a:cxn ang="0">
                <a:pos x="324" y="433"/>
              </a:cxn>
              <a:cxn ang="0">
                <a:pos x="102" y="679"/>
              </a:cxn>
              <a:cxn ang="0">
                <a:pos x="0" y="663"/>
              </a:cxn>
              <a:cxn ang="0">
                <a:pos x="15" y="565"/>
              </a:cxn>
              <a:cxn ang="0">
                <a:pos x="90" y="577"/>
              </a:cxn>
              <a:cxn ang="0">
                <a:pos x="202" y="430"/>
              </a:cxn>
              <a:cxn ang="0">
                <a:pos x="202" y="0"/>
              </a:cxn>
            </a:cxnLst>
            <a:rect l="0" t="0" r="r" b="b"/>
            <a:pathLst>
              <a:path w="324" h="679">
                <a:moveTo>
                  <a:pt x="202" y="0"/>
                </a:moveTo>
                <a:lnTo>
                  <a:pt x="324" y="0"/>
                </a:lnTo>
                <a:lnTo>
                  <a:pt x="324" y="433"/>
                </a:lnTo>
                <a:cubicBezTo>
                  <a:pt x="324" y="618"/>
                  <a:pt x="235" y="679"/>
                  <a:pt x="102" y="679"/>
                </a:cubicBezTo>
                <a:cubicBezTo>
                  <a:pt x="69" y="679"/>
                  <a:pt x="26" y="673"/>
                  <a:pt x="0" y="663"/>
                </a:cubicBezTo>
                <a:lnTo>
                  <a:pt x="15" y="565"/>
                </a:lnTo>
                <a:cubicBezTo>
                  <a:pt x="35" y="571"/>
                  <a:pt x="62" y="577"/>
                  <a:pt x="90" y="577"/>
                </a:cubicBezTo>
                <a:cubicBezTo>
                  <a:pt x="160" y="577"/>
                  <a:pt x="202" y="546"/>
                  <a:pt x="202" y="430"/>
                </a:cubicBezTo>
                <a:lnTo>
                  <a:pt x="202" y="0"/>
                </a:lnTo>
                <a:close/>
              </a:path>
            </a:pathLst>
          </a:custGeom>
          <a:solidFill>
            <a:srgbClr val="00A3D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40" name="Freeform 54"/>
          <xdr:cNvSpPr>
            <a:spLocks noEditPoints="1"/>
          </xdr:cNvSpPr>
        </xdr:nvSpPr>
        <xdr:spPr bwMode="auto">
          <a:xfrm>
            <a:off x="6324600" y="409684"/>
            <a:ext cx="209550" cy="247715"/>
          </a:xfrm>
          <a:custGeom>
            <a:avLst/>
            <a:gdLst/>
            <a:ahLst/>
            <a:cxnLst>
              <a:cxn ang="0">
                <a:pos x="374" y="387"/>
              </a:cxn>
              <a:cxn ang="0">
                <a:pos x="322" y="222"/>
              </a:cxn>
              <a:cxn ang="0">
                <a:pos x="288" y="97"/>
              </a:cxn>
              <a:cxn ang="0">
                <a:pos x="286" y="97"/>
              </a:cxn>
              <a:cxn ang="0">
                <a:pos x="254" y="222"/>
              </a:cxn>
              <a:cxn ang="0">
                <a:pos x="203" y="387"/>
              </a:cxn>
              <a:cxn ang="0">
                <a:pos x="374" y="387"/>
              </a:cxn>
              <a:cxn ang="0">
                <a:pos x="183" y="479"/>
              </a:cxn>
              <a:cxn ang="0">
                <a:pos x="125" y="668"/>
              </a:cxn>
              <a:cxn ang="0">
                <a:pos x="0" y="668"/>
              </a:cxn>
              <a:cxn ang="0">
                <a:pos x="214" y="0"/>
              </a:cxn>
              <a:cxn ang="0">
                <a:pos x="369" y="0"/>
              </a:cxn>
              <a:cxn ang="0">
                <a:pos x="586" y="668"/>
              </a:cxn>
              <a:cxn ang="0">
                <a:pos x="456" y="668"/>
              </a:cxn>
              <a:cxn ang="0">
                <a:pos x="395" y="479"/>
              </a:cxn>
              <a:cxn ang="0">
                <a:pos x="183" y="479"/>
              </a:cxn>
            </a:cxnLst>
            <a:rect l="0" t="0" r="r" b="b"/>
            <a:pathLst>
              <a:path w="586" h="668">
                <a:moveTo>
                  <a:pt x="374" y="387"/>
                </a:moveTo>
                <a:lnTo>
                  <a:pt x="322" y="222"/>
                </a:lnTo>
                <a:cubicBezTo>
                  <a:pt x="309" y="182"/>
                  <a:pt x="298" y="136"/>
                  <a:pt x="288" y="97"/>
                </a:cubicBezTo>
                <a:lnTo>
                  <a:pt x="286" y="97"/>
                </a:lnTo>
                <a:cubicBezTo>
                  <a:pt x="276" y="136"/>
                  <a:pt x="266" y="183"/>
                  <a:pt x="254" y="222"/>
                </a:cubicBezTo>
                <a:lnTo>
                  <a:pt x="203" y="387"/>
                </a:lnTo>
                <a:lnTo>
                  <a:pt x="374" y="387"/>
                </a:lnTo>
                <a:close/>
                <a:moveTo>
                  <a:pt x="183" y="479"/>
                </a:moveTo>
                <a:lnTo>
                  <a:pt x="125" y="668"/>
                </a:lnTo>
                <a:lnTo>
                  <a:pt x="0" y="668"/>
                </a:lnTo>
                <a:lnTo>
                  <a:pt x="214" y="0"/>
                </a:lnTo>
                <a:lnTo>
                  <a:pt x="369" y="0"/>
                </a:lnTo>
                <a:lnTo>
                  <a:pt x="586" y="668"/>
                </a:lnTo>
                <a:lnTo>
                  <a:pt x="456" y="668"/>
                </a:lnTo>
                <a:lnTo>
                  <a:pt x="395" y="479"/>
                </a:lnTo>
                <a:lnTo>
                  <a:pt x="183" y="479"/>
                </a:lnTo>
                <a:close/>
              </a:path>
            </a:pathLst>
          </a:custGeom>
          <a:solidFill>
            <a:srgbClr val="00A3D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41" name="Rectangle 55"/>
          <xdr:cNvSpPr>
            <a:spLocks noChangeArrowheads="1"/>
          </xdr:cNvSpPr>
        </xdr:nvSpPr>
        <xdr:spPr bwMode="auto">
          <a:xfrm>
            <a:off x="6172200" y="1067080"/>
            <a:ext cx="47625" cy="238187"/>
          </a:xfrm>
          <a:prstGeom prst="rect">
            <a:avLst/>
          </a:prstGeom>
          <a:solidFill>
            <a:srgbClr val="00A3D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2" name="Freeform 56"/>
          <xdr:cNvSpPr>
            <a:spLocks noEditPoints="1"/>
          </xdr:cNvSpPr>
        </xdr:nvSpPr>
        <xdr:spPr bwMode="auto">
          <a:xfrm>
            <a:off x="6248400" y="1067080"/>
            <a:ext cx="219075" cy="238187"/>
          </a:xfrm>
          <a:custGeom>
            <a:avLst/>
            <a:gdLst/>
            <a:ahLst/>
            <a:cxnLst>
              <a:cxn ang="0">
                <a:pos x="375" y="387"/>
              </a:cxn>
              <a:cxn ang="0">
                <a:pos x="322" y="222"/>
              </a:cxn>
              <a:cxn ang="0">
                <a:pos x="289" y="97"/>
              </a:cxn>
              <a:cxn ang="0">
                <a:pos x="287" y="97"/>
              </a:cxn>
              <a:cxn ang="0">
                <a:pos x="255" y="222"/>
              </a:cxn>
              <a:cxn ang="0">
                <a:pos x="204" y="387"/>
              </a:cxn>
              <a:cxn ang="0">
                <a:pos x="375" y="387"/>
              </a:cxn>
              <a:cxn ang="0">
                <a:pos x="184" y="479"/>
              </a:cxn>
              <a:cxn ang="0">
                <a:pos x="126" y="668"/>
              </a:cxn>
              <a:cxn ang="0">
                <a:pos x="0" y="668"/>
              </a:cxn>
              <a:cxn ang="0">
                <a:pos x="214" y="0"/>
              </a:cxn>
              <a:cxn ang="0">
                <a:pos x="370" y="0"/>
              </a:cxn>
              <a:cxn ang="0">
                <a:pos x="587" y="668"/>
              </a:cxn>
              <a:cxn ang="0">
                <a:pos x="456" y="668"/>
              </a:cxn>
              <a:cxn ang="0">
                <a:pos x="396" y="479"/>
              </a:cxn>
              <a:cxn ang="0">
                <a:pos x="184" y="479"/>
              </a:cxn>
            </a:cxnLst>
            <a:rect l="0" t="0" r="r" b="b"/>
            <a:pathLst>
              <a:path w="587" h="668">
                <a:moveTo>
                  <a:pt x="375" y="387"/>
                </a:moveTo>
                <a:lnTo>
                  <a:pt x="322" y="222"/>
                </a:lnTo>
                <a:cubicBezTo>
                  <a:pt x="310" y="181"/>
                  <a:pt x="299" y="136"/>
                  <a:pt x="289" y="97"/>
                </a:cubicBezTo>
                <a:lnTo>
                  <a:pt x="287" y="97"/>
                </a:lnTo>
                <a:cubicBezTo>
                  <a:pt x="277" y="136"/>
                  <a:pt x="267" y="182"/>
                  <a:pt x="255" y="222"/>
                </a:cubicBezTo>
                <a:lnTo>
                  <a:pt x="204" y="387"/>
                </a:lnTo>
                <a:lnTo>
                  <a:pt x="375" y="387"/>
                </a:lnTo>
                <a:close/>
                <a:moveTo>
                  <a:pt x="184" y="479"/>
                </a:moveTo>
                <a:lnTo>
                  <a:pt x="126" y="668"/>
                </a:lnTo>
                <a:lnTo>
                  <a:pt x="0" y="668"/>
                </a:lnTo>
                <a:lnTo>
                  <a:pt x="214" y="0"/>
                </a:lnTo>
                <a:lnTo>
                  <a:pt x="370" y="0"/>
                </a:lnTo>
                <a:lnTo>
                  <a:pt x="587" y="668"/>
                </a:lnTo>
                <a:lnTo>
                  <a:pt x="456" y="668"/>
                </a:lnTo>
                <a:lnTo>
                  <a:pt x="396" y="479"/>
                </a:lnTo>
                <a:lnTo>
                  <a:pt x="184" y="479"/>
                </a:lnTo>
                <a:close/>
              </a:path>
            </a:pathLst>
          </a:custGeom>
          <a:solidFill>
            <a:srgbClr val="00A3D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43" name="Freeform 57"/>
          <xdr:cNvSpPr>
            <a:spLocks/>
          </xdr:cNvSpPr>
        </xdr:nvSpPr>
        <xdr:spPr bwMode="auto">
          <a:xfrm>
            <a:off x="190500" y="2267542"/>
            <a:ext cx="6934200" cy="38110"/>
          </a:xfrm>
          <a:custGeom>
            <a:avLst/>
            <a:gdLst/>
            <a:ahLst/>
            <a:cxnLst>
              <a:cxn ang="0">
                <a:pos x="0" y="101"/>
              </a:cxn>
              <a:cxn ang="0">
                <a:pos x="19103" y="71"/>
              </a:cxn>
              <a:cxn ang="0">
                <a:pos x="19103" y="0"/>
              </a:cxn>
              <a:cxn ang="0">
                <a:pos x="0" y="30"/>
              </a:cxn>
              <a:cxn ang="0">
                <a:pos x="0" y="101"/>
              </a:cxn>
            </a:cxnLst>
            <a:rect l="0" t="0" r="r" b="b"/>
            <a:pathLst>
              <a:path w="19103" h="101">
                <a:moveTo>
                  <a:pt x="0" y="101"/>
                </a:moveTo>
                <a:lnTo>
                  <a:pt x="19103" y="71"/>
                </a:lnTo>
                <a:lnTo>
                  <a:pt x="19103" y="0"/>
                </a:lnTo>
                <a:lnTo>
                  <a:pt x="0" y="30"/>
                </a:lnTo>
                <a:lnTo>
                  <a:pt x="0" y="101"/>
                </a:lnTo>
                <a:close/>
              </a:path>
            </a:pathLst>
          </a:custGeom>
          <a:solidFill>
            <a:srgbClr val="00A3D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44" name="Rectangle 58"/>
          <xdr:cNvSpPr>
            <a:spLocks noChangeArrowheads="1"/>
          </xdr:cNvSpPr>
        </xdr:nvSpPr>
        <xdr:spPr bwMode="auto">
          <a:xfrm>
            <a:off x="228600" y="1895971"/>
            <a:ext cx="85725" cy="4287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2600" b="0" i="0" u="none" strike="noStrike" baseline="0">
                <a:solidFill>
                  <a:srgbClr val="333436"/>
                </a:solidFill>
                <a:latin typeface="Calibri"/>
              </a:rPr>
              <a:t>I</a:t>
            </a:r>
          </a:p>
        </xdr:txBody>
      </xdr:sp>
      <xdr:sp macro="" textlink="">
        <xdr:nvSpPr>
          <xdr:cNvPr id="345" name="Rectangle 59"/>
          <xdr:cNvSpPr>
            <a:spLocks noChangeArrowheads="1"/>
          </xdr:cNvSpPr>
        </xdr:nvSpPr>
        <xdr:spPr bwMode="auto">
          <a:xfrm>
            <a:off x="2057400" y="1895971"/>
            <a:ext cx="85725" cy="4287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2600" b="0" i="0" u="none" strike="noStrike" baseline="0">
                <a:solidFill>
                  <a:srgbClr val="333436"/>
                </a:solidFill>
                <a:latin typeface="Calibri"/>
              </a:rPr>
              <a:t>I</a:t>
            </a:r>
          </a:p>
        </xdr:txBody>
      </xdr:sp>
      <xdr:sp macro="" textlink="">
        <xdr:nvSpPr>
          <xdr:cNvPr id="346" name="Rectangle 60"/>
          <xdr:cNvSpPr>
            <a:spLocks noChangeArrowheads="1"/>
          </xdr:cNvSpPr>
        </xdr:nvSpPr>
        <xdr:spPr bwMode="auto">
          <a:xfrm>
            <a:off x="2181225" y="1895971"/>
            <a:ext cx="85725" cy="4287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2600" b="0" i="0" u="none" strike="noStrike" baseline="0">
                <a:solidFill>
                  <a:srgbClr val="333436"/>
                </a:solidFill>
                <a:latin typeface="Calibri"/>
              </a:rPr>
              <a:t>I</a:t>
            </a:r>
          </a:p>
        </xdr:txBody>
      </xdr:sp>
      <xdr:sp macro="" textlink="">
        <xdr:nvSpPr>
          <xdr:cNvPr id="347" name="Rectangle 61"/>
          <xdr:cNvSpPr>
            <a:spLocks noChangeArrowheads="1"/>
          </xdr:cNvSpPr>
        </xdr:nvSpPr>
        <xdr:spPr bwMode="auto">
          <a:xfrm>
            <a:off x="219075" y="2467620"/>
            <a:ext cx="47625" cy="9527"/>
          </a:xfrm>
          <a:prstGeom prst="rect">
            <a:avLst/>
          </a:prstGeom>
          <a:solidFill>
            <a:srgbClr val="0B0B0A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8" name="Freeform 62"/>
          <xdr:cNvSpPr>
            <a:spLocks/>
          </xdr:cNvSpPr>
        </xdr:nvSpPr>
        <xdr:spPr bwMode="auto">
          <a:xfrm>
            <a:off x="676275" y="2743916"/>
            <a:ext cx="38100" cy="47637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48" y="0"/>
              </a:cxn>
              <a:cxn ang="0">
                <a:pos x="48" y="20"/>
              </a:cxn>
              <a:cxn ang="0">
                <a:pos x="47" y="0"/>
              </a:cxn>
              <a:cxn ang="0">
                <a:pos x="50" y="0"/>
              </a:cxn>
              <a:cxn ang="0">
                <a:pos x="87" y="10"/>
              </a:cxn>
              <a:cxn ang="0">
                <a:pos x="109" y="31"/>
              </a:cxn>
              <a:cxn ang="0">
                <a:pos x="118" y="67"/>
              </a:cxn>
              <a:cxn ang="0">
                <a:pos x="118" y="137"/>
              </a:cxn>
              <a:cxn ang="0">
                <a:pos x="78" y="137"/>
              </a:cxn>
              <a:cxn ang="0">
                <a:pos x="78" y="67"/>
              </a:cxn>
              <a:cxn ang="0">
                <a:pos x="74" y="51"/>
              </a:cxn>
              <a:cxn ang="0">
                <a:pos x="63" y="42"/>
              </a:cxn>
              <a:cxn ang="0">
                <a:pos x="50" y="40"/>
              </a:cxn>
              <a:cxn ang="0">
                <a:pos x="49" y="40"/>
              </a:cxn>
              <a:cxn ang="0">
                <a:pos x="49" y="36"/>
              </a:cxn>
              <a:cxn ang="0">
                <a:pos x="49" y="40"/>
              </a:cxn>
              <a:cxn ang="0">
                <a:pos x="49" y="40"/>
              </a:cxn>
              <a:cxn ang="0">
                <a:pos x="49" y="36"/>
              </a:cxn>
              <a:cxn ang="0">
                <a:pos x="49" y="40"/>
              </a:cxn>
              <a:cxn ang="0">
                <a:pos x="49" y="40"/>
              </a:cxn>
              <a:cxn ang="0">
                <a:pos x="0" y="40"/>
              </a:cxn>
              <a:cxn ang="0">
                <a:pos x="0" y="0"/>
              </a:cxn>
            </a:cxnLst>
            <a:rect l="0" t="0" r="r" b="b"/>
            <a:pathLst>
              <a:path w="118" h="137">
                <a:moveTo>
                  <a:pt x="0" y="0"/>
                </a:moveTo>
                <a:lnTo>
                  <a:pt x="48" y="0"/>
                </a:lnTo>
                <a:lnTo>
                  <a:pt x="48" y="20"/>
                </a:lnTo>
                <a:lnTo>
                  <a:pt x="47" y="0"/>
                </a:lnTo>
                <a:lnTo>
                  <a:pt x="50" y="0"/>
                </a:lnTo>
                <a:cubicBezTo>
                  <a:pt x="56" y="0"/>
                  <a:pt x="71" y="1"/>
                  <a:pt x="87" y="10"/>
                </a:cubicBezTo>
                <a:cubicBezTo>
                  <a:pt x="95" y="14"/>
                  <a:pt x="103" y="21"/>
                  <a:pt x="109" y="31"/>
                </a:cubicBezTo>
                <a:cubicBezTo>
                  <a:pt x="115" y="41"/>
                  <a:pt x="118" y="53"/>
                  <a:pt x="118" y="67"/>
                </a:cubicBezTo>
                <a:lnTo>
                  <a:pt x="118" y="137"/>
                </a:lnTo>
                <a:lnTo>
                  <a:pt x="78" y="137"/>
                </a:lnTo>
                <a:lnTo>
                  <a:pt x="78" y="67"/>
                </a:lnTo>
                <a:cubicBezTo>
                  <a:pt x="78" y="59"/>
                  <a:pt x="76" y="54"/>
                  <a:pt x="74" y="51"/>
                </a:cubicBezTo>
                <a:cubicBezTo>
                  <a:pt x="72" y="47"/>
                  <a:pt x="68" y="44"/>
                  <a:pt x="63" y="42"/>
                </a:cubicBezTo>
                <a:cubicBezTo>
                  <a:pt x="58" y="40"/>
                  <a:pt x="52" y="40"/>
                  <a:pt x="50" y="40"/>
                </a:cubicBezTo>
                <a:lnTo>
                  <a:pt x="49" y="40"/>
                </a:lnTo>
                <a:lnTo>
                  <a:pt x="49" y="36"/>
                </a:lnTo>
                <a:lnTo>
                  <a:pt x="49" y="40"/>
                </a:lnTo>
                <a:lnTo>
                  <a:pt x="49" y="40"/>
                </a:lnTo>
                <a:lnTo>
                  <a:pt x="49" y="36"/>
                </a:lnTo>
                <a:lnTo>
                  <a:pt x="49" y="40"/>
                </a:lnTo>
                <a:lnTo>
                  <a:pt x="49" y="40"/>
                </a:lnTo>
                <a:lnTo>
                  <a:pt x="0" y="40"/>
                </a:lnTo>
                <a:lnTo>
                  <a:pt x="0" y="0"/>
                </a:lnTo>
                <a:close/>
              </a:path>
            </a:pathLst>
          </a:custGeom>
          <a:solidFill>
            <a:srgbClr val="0B0B0A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49" name="Freeform 63"/>
          <xdr:cNvSpPr>
            <a:spLocks/>
          </xdr:cNvSpPr>
        </xdr:nvSpPr>
        <xdr:spPr bwMode="auto">
          <a:xfrm>
            <a:off x="209550" y="2429510"/>
            <a:ext cx="19050" cy="28582"/>
          </a:xfrm>
          <a:custGeom>
            <a:avLst/>
            <a:gdLst/>
            <a:ahLst/>
            <a:cxnLst>
              <a:cxn ang="0">
                <a:pos x="67" y="84"/>
              </a:cxn>
              <a:cxn ang="0">
                <a:pos x="61" y="90"/>
              </a:cxn>
              <a:cxn ang="0">
                <a:pos x="15" y="90"/>
              </a:cxn>
              <a:cxn ang="0">
                <a:pos x="8" y="84"/>
              </a:cxn>
              <a:cxn ang="0">
                <a:pos x="0" y="6"/>
              </a:cxn>
              <a:cxn ang="0">
                <a:pos x="5" y="0"/>
              </a:cxn>
              <a:cxn ang="0">
                <a:pos x="71" y="0"/>
              </a:cxn>
              <a:cxn ang="0">
                <a:pos x="76" y="6"/>
              </a:cxn>
              <a:cxn ang="0">
                <a:pos x="67" y="84"/>
              </a:cxn>
            </a:cxnLst>
            <a:rect l="0" t="0" r="r" b="b"/>
            <a:pathLst>
              <a:path w="76" h="90">
                <a:moveTo>
                  <a:pt x="67" y="84"/>
                </a:moveTo>
                <a:lnTo>
                  <a:pt x="61" y="90"/>
                </a:lnTo>
                <a:lnTo>
                  <a:pt x="15" y="90"/>
                </a:lnTo>
                <a:lnTo>
                  <a:pt x="8" y="84"/>
                </a:lnTo>
                <a:lnTo>
                  <a:pt x="0" y="6"/>
                </a:lnTo>
                <a:lnTo>
                  <a:pt x="5" y="0"/>
                </a:lnTo>
                <a:lnTo>
                  <a:pt x="71" y="0"/>
                </a:lnTo>
                <a:lnTo>
                  <a:pt x="76" y="6"/>
                </a:lnTo>
                <a:lnTo>
                  <a:pt x="67" y="84"/>
                </a:lnTo>
                <a:close/>
              </a:path>
            </a:pathLst>
          </a:custGeom>
          <a:solidFill>
            <a:srgbClr val="0B0B0A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50" name="Rectangle 64"/>
          <xdr:cNvSpPr>
            <a:spLocks noChangeArrowheads="1"/>
          </xdr:cNvSpPr>
        </xdr:nvSpPr>
        <xdr:spPr bwMode="auto">
          <a:xfrm>
            <a:off x="209550" y="2448565"/>
            <a:ext cx="19050" cy="342989"/>
          </a:xfrm>
          <a:prstGeom prst="rect">
            <a:avLst/>
          </a:prstGeom>
          <a:solidFill>
            <a:srgbClr val="0B0B0A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51" name="Freeform 65"/>
          <xdr:cNvSpPr>
            <a:spLocks/>
          </xdr:cNvSpPr>
        </xdr:nvSpPr>
        <xdr:spPr bwMode="auto">
          <a:xfrm>
            <a:off x="628650" y="2429510"/>
            <a:ext cx="47625" cy="352517"/>
          </a:xfrm>
          <a:custGeom>
            <a:avLst/>
            <a:gdLst/>
            <a:ahLst/>
            <a:cxnLst>
              <a:cxn ang="0">
                <a:pos x="133" y="912"/>
              </a:cxn>
              <a:cxn ang="0">
                <a:pos x="66" y="978"/>
              </a:cxn>
              <a:cxn ang="0">
                <a:pos x="0" y="912"/>
              </a:cxn>
              <a:cxn ang="0">
                <a:pos x="0" y="67"/>
              </a:cxn>
              <a:cxn ang="0">
                <a:pos x="66" y="0"/>
              </a:cxn>
              <a:cxn ang="0">
                <a:pos x="133" y="67"/>
              </a:cxn>
              <a:cxn ang="0">
                <a:pos x="133" y="912"/>
              </a:cxn>
            </a:cxnLst>
            <a:rect l="0" t="0" r="r" b="b"/>
            <a:pathLst>
              <a:path w="133" h="978">
                <a:moveTo>
                  <a:pt x="133" y="912"/>
                </a:moveTo>
                <a:cubicBezTo>
                  <a:pt x="133" y="948"/>
                  <a:pt x="91" y="978"/>
                  <a:pt x="66" y="978"/>
                </a:cubicBezTo>
                <a:cubicBezTo>
                  <a:pt x="42" y="978"/>
                  <a:pt x="0" y="948"/>
                  <a:pt x="0" y="912"/>
                </a:cubicBezTo>
                <a:lnTo>
                  <a:pt x="0" y="67"/>
                </a:lnTo>
                <a:cubicBezTo>
                  <a:pt x="0" y="30"/>
                  <a:pt x="43" y="0"/>
                  <a:pt x="66" y="0"/>
                </a:cubicBezTo>
                <a:cubicBezTo>
                  <a:pt x="90" y="0"/>
                  <a:pt x="133" y="30"/>
                  <a:pt x="133" y="67"/>
                </a:cubicBezTo>
                <a:lnTo>
                  <a:pt x="133" y="912"/>
                </a:lnTo>
                <a:close/>
              </a:path>
            </a:pathLst>
          </a:custGeom>
          <a:solidFill>
            <a:srgbClr val="AEDBF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52" name="Freeform 66"/>
          <xdr:cNvSpPr>
            <a:spLocks/>
          </xdr:cNvSpPr>
        </xdr:nvSpPr>
        <xdr:spPr bwMode="auto">
          <a:xfrm>
            <a:off x="285750" y="2734388"/>
            <a:ext cx="28575" cy="28582"/>
          </a:xfrm>
          <a:custGeom>
            <a:avLst/>
            <a:gdLst/>
            <a:ahLst/>
            <a:cxnLst>
              <a:cxn ang="0">
                <a:pos x="83" y="79"/>
              </a:cxn>
              <a:cxn ang="0">
                <a:pos x="0" y="93"/>
              </a:cxn>
              <a:cxn ang="0">
                <a:pos x="0" y="0"/>
              </a:cxn>
              <a:cxn ang="0">
                <a:pos x="83" y="13"/>
              </a:cxn>
              <a:cxn ang="0">
                <a:pos x="83" y="79"/>
              </a:cxn>
            </a:cxnLst>
            <a:rect l="0" t="0" r="r" b="b"/>
            <a:pathLst>
              <a:path w="83" h="93">
                <a:moveTo>
                  <a:pt x="83" y="79"/>
                </a:moveTo>
                <a:lnTo>
                  <a:pt x="0" y="93"/>
                </a:lnTo>
                <a:lnTo>
                  <a:pt x="0" y="0"/>
                </a:lnTo>
                <a:lnTo>
                  <a:pt x="83" y="13"/>
                </a:lnTo>
                <a:lnTo>
                  <a:pt x="83" y="79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53" name="Freeform 67"/>
          <xdr:cNvSpPr>
            <a:spLocks/>
          </xdr:cNvSpPr>
        </xdr:nvSpPr>
        <xdr:spPr bwMode="auto">
          <a:xfrm>
            <a:off x="314325" y="2734388"/>
            <a:ext cx="28575" cy="28582"/>
          </a:xfrm>
          <a:custGeom>
            <a:avLst/>
            <a:gdLst/>
            <a:ahLst/>
            <a:cxnLst>
              <a:cxn ang="0">
                <a:pos x="0" y="79"/>
              </a:cxn>
              <a:cxn ang="0">
                <a:pos x="82" y="93"/>
              </a:cxn>
              <a:cxn ang="0">
                <a:pos x="82" y="0"/>
              </a:cxn>
              <a:cxn ang="0">
                <a:pos x="0" y="13"/>
              </a:cxn>
              <a:cxn ang="0">
                <a:pos x="0" y="79"/>
              </a:cxn>
            </a:cxnLst>
            <a:rect l="0" t="0" r="r" b="b"/>
            <a:pathLst>
              <a:path w="82" h="93">
                <a:moveTo>
                  <a:pt x="0" y="79"/>
                </a:moveTo>
                <a:lnTo>
                  <a:pt x="82" y="93"/>
                </a:lnTo>
                <a:lnTo>
                  <a:pt x="82" y="0"/>
                </a:lnTo>
                <a:lnTo>
                  <a:pt x="0" y="13"/>
                </a:lnTo>
                <a:lnTo>
                  <a:pt x="0" y="79"/>
                </a:lnTo>
                <a:close/>
              </a:path>
            </a:pathLst>
          </a:custGeom>
          <a:solidFill>
            <a:srgbClr val="AEDBF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54" name="Freeform 68"/>
          <xdr:cNvSpPr>
            <a:spLocks/>
          </xdr:cNvSpPr>
        </xdr:nvSpPr>
        <xdr:spPr bwMode="auto">
          <a:xfrm>
            <a:off x="361950" y="2734388"/>
            <a:ext cx="28575" cy="28582"/>
          </a:xfrm>
          <a:custGeom>
            <a:avLst/>
            <a:gdLst/>
            <a:ahLst/>
            <a:cxnLst>
              <a:cxn ang="0">
                <a:pos x="82" y="79"/>
              </a:cxn>
              <a:cxn ang="0">
                <a:pos x="0" y="93"/>
              </a:cxn>
              <a:cxn ang="0">
                <a:pos x="0" y="0"/>
              </a:cxn>
              <a:cxn ang="0">
                <a:pos x="82" y="13"/>
              </a:cxn>
              <a:cxn ang="0">
                <a:pos x="82" y="79"/>
              </a:cxn>
            </a:cxnLst>
            <a:rect l="0" t="0" r="r" b="b"/>
            <a:pathLst>
              <a:path w="82" h="93">
                <a:moveTo>
                  <a:pt x="82" y="79"/>
                </a:moveTo>
                <a:lnTo>
                  <a:pt x="0" y="93"/>
                </a:lnTo>
                <a:lnTo>
                  <a:pt x="0" y="0"/>
                </a:lnTo>
                <a:lnTo>
                  <a:pt x="82" y="13"/>
                </a:lnTo>
                <a:lnTo>
                  <a:pt x="82" y="79"/>
                </a:lnTo>
                <a:close/>
              </a:path>
            </a:pathLst>
          </a:custGeom>
          <a:solidFill>
            <a:srgbClr val="AEDBF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55" name="Freeform 69"/>
          <xdr:cNvSpPr>
            <a:spLocks/>
          </xdr:cNvSpPr>
        </xdr:nvSpPr>
        <xdr:spPr bwMode="auto">
          <a:xfrm>
            <a:off x="390525" y="2734388"/>
            <a:ext cx="28575" cy="28582"/>
          </a:xfrm>
          <a:custGeom>
            <a:avLst/>
            <a:gdLst/>
            <a:ahLst/>
            <a:cxnLst>
              <a:cxn ang="0">
                <a:pos x="0" y="79"/>
              </a:cxn>
              <a:cxn ang="0">
                <a:pos x="82" y="93"/>
              </a:cxn>
              <a:cxn ang="0">
                <a:pos x="82" y="0"/>
              </a:cxn>
              <a:cxn ang="0">
                <a:pos x="0" y="13"/>
              </a:cxn>
              <a:cxn ang="0">
                <a:pos x="0" y="79"/>
              </a:cxn>
            </a:cxnLst>
            <a:rect l="0" t="0" r="r" b="b"/>
            <a:pathLst>
              <a:path w="82" h="93">
                <a:moveTo>
                  <a:pt x="0" y="79"/>
                </a:moveTo>
                <a:lnTo>
                  <a:pt x="82" y="93"/>
                </a:lnTo>
                <a:lnTo>
                  <a:pt x="82" y="0"/>
                </a:lnTo>
                <a:lnTo>
                  <a:pt x="0" y="13"/>
                </a:lnTo>
                <a:lnTo>
                  <a:pt x="0" y="79"/>
                </a:lnTo>
                <a:close/>
              </a:path>
            </a:pathLst>
          </a:custGeom>
          <a:solidFill>
            <a:srgbClr val="AEDBF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56" name="Freeform 70"/>
          <xdr:cNvSpPr>
            <a:spLocks/>
          </xdr:cNvSpPr>
        </xdr:nvSpPr>
        <xdr:spPr bwMode="auto">
          <a:xfrm>
            <a:off x="428625" y="2734388"/>
            <a:ext cx="38100" cy="28582"/>
          </a:xfrm>
          <a:custGeom>
            <a:avLst/>
            <a:gdLst/>
            <a:ahLst/>
            <a:cxnLst>
              <a:cxn ang="0">
                <a:pos x="83" y="79"/>
              </a:cxn>
              <a:cxn ang="0">
                <a:pos x="0" y="93"/>
              </a:cxn>
              <a:cxn ang="0">
                <a:pos x="0" y="0"/>
              </a:cxn>
              <a:cxn ang="0">
                <a:pos x="83" y="13"/>
              </a:cxn>
              <a:cxn ang="0">
                <a:pos x="83" y="79"/>
              </a:cxn>
            </a:cxnLst>
            <a:rect l="0" t="0" r="r" b="b"/>
            <a:pathLst>
              <a:path w="83" h="93">
                <a:moveTo>
                  <a:pt x="83" y="79"/>
                </a:moveTo>
                <a:lnTo>
                  <a:pt x="0" y="93"/>
                </a:lnTo>
                <a:lnTo>
                  <a:pt x="0" y="0"/>
                </a:lnTo>
                <a:lnTo>
                  <a:pt x="83" y="13"/>
                </a:lnTo>
                <a:lnTo>
                  <a:pt x="83" y="79"/>
                </a:lnTo>
                <a:close/>
              </a:path>
            </a:pathLst>
          </a:custGeom>
          <a:solidFill>
            <a:srgbClr val="AEDBF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57" name="Freeform 71"/>
          <xdr:cNvSpPr>
            <a:spLocks/>
          </xdr:cNvSpPr>
        </xdr:nvSpPr>
        <xdr:spPr bwMode="auto">
          <a:xfrm>
            <a:off x="466725" y="2734388"/>
            <a:ext cx="28575" cy="28582"/>
          </a:xfrm>
          <a:custGeom>
            <a:avLst/>
            <a:gdLst/>
            <a:ahLst/>
            <a:cxnLst>
              <a:cxn ang="0">
                <a:pos x="0" y="79"/>
              </a:cxn>
              <a:cxn ang="0">
                <a:pos x="82" y="93"/>
              </a:cxn>
              <a:cxn ang="0">
                <a:pos x="82" y="0"/>
              </a:cxn>
              <a:cxn ang="0">
                <a:pos x="0" y="13"/>
              </a:cxn>
              <a:cxn ang="0">
                <a:pos x="0" y="79"/>
              </a:cxn>
            </a:cxnLst>
            <a:rect l="0" t="0" r="r" b="b"/>
            <a:pathLst>
              <a:path w="82" h="93">
                <a:moveTo>
                  <a:pt x="0" y="79"/>
                </a:moveTo>
                <a:lnTo>
                  <a:pt x="82" y="93"/>
                </a:lnTo>
                <a:lnTo>
                  <a:pt x="82" y="0"/>
                </a:lnTo>
                <a:lnTo>
                  <a:pt x="0" y="13"/>
                </a:lnTo>
                <a:lnTo>
                  <a:pt x="0" y="79"/>
                </a:lnTo>
                <a:close/>
              </a:path>
            </a:pathLst>
          </a:custGeom>
          <a:solidFill>
            <a:srgbClr val="AEDBF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58" name="Freeform 72"/>
          <xdr:cNvSpPr>
            <a:spLocks/>
          </xdr:cNvSpPr>
        </xdr:nvSpPr>
        <xdr:spPr bwMode="auto">
          <a:xfrm>
            <a:off x="504825" y="2734388"/>
            <a:ext cx="38100" cy="28582"/>
          </a:xfrm>
          <a:custGeom>
            <a:avLst/>
            <a:gdLst/>
            <a:ahLst/>
            <a:cxnLst>
              <a:cxn ang="0">
                <a:pos x="82" y="79"/>
              </a:cxn>
              <a:cxn ang="0">
                <a:pos x="0" y="93"/>
              </a:cxn>
              <a:cxn ang="0">
                <a:pos x="0" y="0"/>
              </a:cxn>
              <a:cxn ang="0">
                <a:pos x="82" y="13"/>
              </a:cxn>
              <a:cxn ang="0">
                <a:pos x="82" y="79"/>
              </a:cxn>
            </a:cxnLst>
            <a:rect l="0" t="0" r="r" b="b"/>
            <a:pathLst>
              <a:path w="82" h="93">
                <a:moveTo>
                  <a:pt x="82" y="79"/>
                </a:moveTo>
                <a:lnTo>
                  <a:pt x="0" y="93"/>
                </a:lnTo>
                <a:lnTo>
                  <a:pt x="0" y="0"/>
                </a:lnTo>
                <a:lnTo>
                  <a:pt x="82" y="13"/>
                </a:lnTo>
                <a:lnTo>
                  <a:pt x="82" y="79"/>
                </a:lnTo>
                <a:close/>
              </a:path>
            </a:pathLst>
          </a:custGeom>
          <a:solidFill>
            <a:srgbClr val="AEDBF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59" name="Freeform 73"/>
          <xdr:cNvSpPr>
            <a:spLocks/>
          </xdr:cNvSpPr>
        </xdr:nvSpPr>
        <xdr:spPr bwMode="auto">
          <a:xfrm>
            <a:off x="542925" y="2734388"/>
            <a:ext cx="28575" cy="28582"/>
          </a:xfrm>
          <a:custGeom>
            <a:avLst/>
            <a:gdLst/>
            <a:ahLst/>
            <a:cxnLst>
              <a:cxn ang="0">
                <a:pos x="0" y="79"/>
              </a:cxn>
              <a:cxn ang="0">
                <a:pos x="82" y="93"/>
              </a:cxn>
              <a:cxn ang="0">
                <a:pos x="82" y="0"/>
              </a:cxn>
              <a:cxn ang="0">
                <a:pos x="0" y="13"/>
              </a:cxn>
              <a:cxn ang="0">
                <a:pos x="0" y="79"/>
              </a:cxn>
            </a:cxnLst>
            <a:rect l="0" t="0" r="r" b="b"/>
            <a:pathLst>
              <a:path w="82" h="93">
                <a:moveTo>
                  <a:pt x="0" y="79"/>
                </a:moveTo>
                <a:lnTo>
                  <a:pt x="82" y="93"/>
                </a:lnTo>
                <a:lnTo>
                  <a:pt x="82" y="0"/>
                </a:lnTo>
                <a:lnTo>
                  <a:pt x="0" y="13"/>
                </a:lnTo>
                <a:lnTo>
                  <a:pt x="0" y="79"/>
                </a:lnTo>
                <a:close/>
              </a:path>
            </a:pathLst>
          </a:custGeom>
          <a:solidFill>
            <a:srgbClr val="AEDBF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0" name="Freeform 74"/>
          <xdr:cNvSpPr>
            <a:spLocks/>
          </xdr:cNvSpPr>
        </xdr:nvSpPr>
        <xdr:spPr bwMode="auto">
          <a:xfrm>
            <a:off x="590550" y="2734388"/>
            <a:ext cx="28575" cy="28582"/>
          </a:xfrm>
          <a:custGeom>
            <a:avLst/>
            <a:gdLst/>
            <a:ahLst/>
            <a:cxnLst>
              <a:cxn ang="0">
                <a:pos x="82" y="79"/>
              </a:cxn>
              <a:cxn ang="0">
                <a:pos x="0" y="93"/>
              </a:cxn>
              <a:cxn ang="0">
                <a:pos x="0" y="0"/>
              </a:cxn>
              <a:cxn ang="0">
                <a:pos x="82" y="13"/>
              </a:cxn>
              <a:cxn ang="0">
                <a:pos x="82" y="79"/>
              </a:cxn>
            </a:cxnLst>
            <a:rect l="0" t="0" r="r" b="b"/>
            <a:pathLst>
              <a:path w="82" h="93">
                <a:moveTo>
                  <a:pt x="82" y="79"/>
                </a:moveTo>
                <a:lnTo>
                  <a:pt x="0" y="93"/>
                </a:lnTo>
                <a:lnTo>
                  <a:pt x="0" y="0"/>
                </a:lnTo>
                <a:lnTo>
                  <a:pt x="82" y="13"/>
                </a:lnTo>
                <a:lnTo>
                  <a:pt x="82" y="79"/>
                </a:lnTo>
                <a:close/>
              </a:path>
            </a:pathLst>
          </a:custGeom>
          <a:solidFill>
            <a:srgbClr val="AEDBF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1" name="Freeform 75"/>
          <xdr:cNvSpPr>
            <a:spLocks/>
          </xdr:cNvSpPr>
        </xdr:nvSpPr>
        <xdr:spPr bwMode="auto">
          <a:xfrm>
            <a:off x="619125" y="2734388"/>
            <a:ext cx="28575" cy="28582"/>
          </a:xfrm>
          <a:custGeom>
            <a:avLst/>
            <a:gdLst/>
            <a:ahLst/>
            <a:cxnLst>
              <a:cxn ang="0">
                <a:pos x="0" y="79"/>
              </a:cxn>
              <a:cxn ang="0">
                <a:pos x="82" y="93"/>
              </a:cxn>
              <a:cxn ang="0">
                <a:pos x="82" y="0"/>
              </a:cxn>
              <a:cxn ang="0">
                <a:pos x="0" y="13"/>
              </a:cxn>
              <a:cxn ang="0">
                <a:pos x="0" y="79"/>
              </a:cxn>
            </a:cxnLst>
            <a:rect l="0" t="0" r="r" b="b"/>
            <a:pathLst>
              <a:path w="82" h="93">
                <a:moveTo>
                  <a:pt x="0" y="79"/>
                </a:moveTo>
                <a:lnTo>
                  <a:pt x="82" y="93"/>
                </a:lnTo>
                <a:lnTo>
                  <a:pt x="82" y="0"/>
                </a:lnTo>
                <a:lnTo>
                  <a:pt x="0" y="13"/>
                </a:lnTo>
                <a:lnTo>
                  <a:pt x="0" y="79"/>
                </a:lnTo>
                <a:close/>
              </a:path>
            </a:pathLst>
          </a:custGeom>
          <a:solidFill>
            <a:srgbClr val="AEDBF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2" name="Freeform 76"/>
          <xdr:cNvSpPr>
            <a:spLocks/>
          </xdr:cNvSpPr>
        </xdr:nvSpPr>
        <xdr:spPr bwMode="auto">
          <a:xfrm>
            <a:off x="285750" y="2439037"/>
            <a:ext cx="28575" cy="38110"/>
          </a:xfrm>
          <a:custGeom>
            <a:avLst/>
            <a:gdLst/>
            <a:ahLst/>
            <a:cxnLst>
              <a:cxn ang="0">
                <a:pos x="83" y="80"/>
              </a:cxn>
              <a:cxn ang="0">
                <a:pos x="0" y="93"/>
              </a:cxn>
              <a:cxn ang="0">
                <a:pos x="0" y="0"/>
              </a:cxn>
              <a:cxn ang="0">
                <a:pos x="83" y="13"/>
              </a:cxn>
              <a:cxn ang="0">
                <a:pos x="83" y="80"/>
              </a:cxn>
            </a:cxnLst>
            <a:rect l="0" t="0" r="r" b="b"/>
            <a:pathLst>
              <a:path w="83" h="93">
                <a:moveTo>
                  <a:pt x="83" y="80"/>
                </a:moveTo>
                <a:lnTo>
                  <a:pt x="0" y="93"/>
                </a:lnTo>
                <a:lnTo>
                  <a:pt x="0" y="0"/>
                </a:lnTo>
                <a:lnTo>
                  <a:pt x="83" y="13"/>
                </a:lnTo>
                <a:lnTo>
                  <a:pt x="83" y="80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3" name="Freeform 77"/>
          <xdr:cNvSpPr>
            <a:spLocks/>
          </xdr:cNvSpPr>
        </xdr:nvSpPr>
        <xdr:spPr bwMode="auto">
          <a:xfrm>
            <a:off x="314325" y="2439037"/>
            <a:ext cx="28575" cy="38110"/>
          </a:xfrm>
          <a:custGeom>
            <a:avLst/>
            <a:gdLst/>
            <a:ahLst/>
            <a:cxnLst>
              <a:cxn ang="0">
                <a:pos x="0" y="80"/>
              </a:cxn>
              <a:cxn ang="0">
                <a:pos x="82" y="93"/>
              </a:cxn>
              <a:cxn ang="0">
                <a:pos x="82" y="0"/>
              </a:cxn>
              <a:cxn ang="0">
                <a:pos x="0" y="13"/>
              </a:cxn>
              <a:cxn ang="0">
                <a:pos x="0" y="80"/>
              </a:cxn>
            </a:cxnLst>
            <a:rect l="0" t="0" r="r" b="b"/>
            <a:pathLst>
              <a:path w="82" h="93">
                <a:moveTo>
                  <a:pt x="0" y="80"/>
                </a:moveTo>
                <a:lnTo>
                  <a:pt x="82" y="93"/>
                </a:lnTo>
                <a:lnTo>
                  <a:pt x="82" y="0"/>
                </a:lnTo>
                <a:lnTo>
                  <a:pt x="0" y="13"/>
                </a:lnTo>
                <a:lnTo>
                  <a:pt x="0" y="80"/>
                </a:lnTo>
                <a:close/>
              </a:path>
            </a:pathLst>
          </a:custGeom>
          <a:solidFill>
            <a:srgbClr val="AEDBF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4" name="Freeform 78"/>
          <xdr:cNvSpPr>
            <a:spLocks/>
          </xdr:cNvSpPr>
        </xdr:nvSpPr>
        <xdr:spPr bwMode="auto">
          <a:xfrm>
            <a:off x="361950" y="2439037"/>
            <a:ext cx="28575" cy="38110"/>
          </a:xfrm>
          <a:custGeom>
            <a:avLst/>
            <a:gdLst/>
            <a:ahLst/>
            <a:cxnLst>
              <a:cxn ang="0">
                <a:pos x="82" y="80"/>
              </a:cxn>
              <a:cxn ang="0">
                <a:pos x="0" y="93"/>
              </a:cxn>
              <a:cxn ang="0">
                <a:pos x="0" y="0"/>
              </a:cxn>
              <a:cxn ang="0">
                <a:pos x="82" y="13"/>
              </a:cxn>
              <a:cxn ang="0">
                <a:pos x="82" y="80"/>
              </a:cxn>
            </a:cxnLst>
            <a:rect l="0" t="0" r="r" b="b"/>
            <a:pathLst>
              <a:path w="82" h="93">
                <a:moveTo>
                  <a:pt x="82" y="80"/>
                </a:moveTo>
                <a:lnTo>
                  <a:pt x="0" y="93"/>
                </a:lnTo>
                <a:lnTo>
                  <a:pt x="0" y="0"/>
                </a:lnTo>
                <a:lnTo>
                  <a:pt x="82" y="13"/>
                </a:lnTo>
                <a:lnTo>
                  <a:pt x="82" y="80"/>
                </a:lnTo>
                <a:close/>
              </a:path>
            </a:pathLst>
          </a:custGeom>
          <a:solidFill>
            <a:srgbClr val="AEDBF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5" name="Freeform 79"/>
          <xdr:cNvSpPr>
            <a:spLocks/>
          </xdr:cNvSpPr>
        </xdr:nvSpPr>
        <xdr:spPr bwMode="auto">
          <a:xfrm>
            <a:off x="390525" y="2439037"/>
            <a:ext cx="28575" cy="38110"/>
          </a:xfrm>
          <a:custGeom>
            <a:avLst/>
            <a:gdLst/>
            <a:ahLst/>
            <a:cxnLst>
              <a:cxn ang="0">
                <a:pos x="0" y="80"/>
              </a:cxn>
              <a:cxn ang="0">
                <a:pos x="82" y="93"/>
              </a:cxn>
              <a:cxn ang="0">
                <a:pos x="82" y="0"/>
              </a:cxn>
              <a:cxn ang="0">
                <a:pos x="0" y="13"/>
              </a:cxn>
              <a:cxn ang="0">
                <a:pos x="0" y="80"/>
              </a:cxn>
            </a:cxnLst>
            <a:rect l="0" t="0" r="r" b="b"/>
            <a:pathLst>
              <a:path w="82" h="93">
                <a:moveTo>
                  <a:pt x="0" y="80"/>
                </a:moveTo>
                <a:lnTo>
                  <a:pt x="82" y="93"/>
                </a:lnTo>
                <a:lnTo>
                  <a:pt x="82" y="0"/>
                </a:lnTo>
                <a:lnTo>
                  <a:pt x="0" y="13"/>
                </a:lnTo>
                <a:lnTo>
                  <a:pt x="0" y="80"/>
                </a:lnTo>
                <a:close/>
              </a:path>
            </a:pathLst>
          </a:custGeom>
          <a:solidFill>
            <a:srgbClr val="AEDBF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6" name="Freeform 80"/>
          <xdr:cNvSpPr>
            <a:spLocks/>
          </xdr:cNvSpPr>
        </xdr:nvSpPr>
        <xdr:spPr bwMode="auto">
          <a:xfrm>
            <a:off x="428625" y="2439037"/>
            <a:ext cx="38100" cy="38110"/>
          </a:xfrm>
          <a:custGeom>
            <a:avLst/>
            <a:gdLst/>
            <a:ahLst/>
            <a:cxnLst>
              <a:cxn ang="0">
                <a:pos x="83" y="80"/>
              </a:cxn>
              <a:cxn ang="0">
                <a:pos x="0" y="93"/>
              </a:cxn>
              <a:cxn ang="0">
                <a:pos x="0" y="0"/>
              </a:cxn>
              <a:cxn ang="0">
                <a:pos x="83" y="13"/>
              </a:cxn>
              <a:cxn ang="0">
                <a:pos x="83" y="80"/>
              </a:cxn>
            </a:cxnLst>
            <a:rect l="0" t="0" r="r" b="b"/>
            <a:pathLst>
              <a:path w="83" h="93">
                <a:moveTo>
                  <a:pt x="83" y="80"/>
                </a:moveTo>
                <a:lnTo>
                  <a:pt x="0" y="93"/>
                </a:lnTo>
                <a:lnTo>
                  <a:pt x="0" y="0"/>
                </a:lnTo>
                <a:lnTo>
                  <a:pt x="83" y="13"/>
                </a:lnTo>
                <a:lnTo>
                  <a:pt x="83" y="80"/>
                </a:lnTo>
                <a:close/>
              </a:path>
            </a:pathLst>
          </a:custGeom>
          <a:solidFill>
            <a:srgbClr val="AEDBF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7" name="Freeform 81"/>
          <xdr:cNvSpPr>
            <a:spLocks/>
          </xdr:cNvSpPr>
        </xdr:nvSpPr>
        <xdr:spPr bwMode="auto">
          <a:xfrm>
            <a:off x="466725" y="2439037"/>
            <a:ext cx="28575" cy="38110"/>
          </a:xfrm>
          <a:custGeom>
            <a:avLst/>
            <a:gdLst/>
            <a:ahLst/>
            <a:cxnLst>
              <a:cxn ang="0">
                <a:pos x="0" y="80"/>
              </a:cxn>
              <a:cxn ang="0">
                <a:pos x="82" y="93"/>
              </a:cxn>
              <a:cxn ang="0">
                <a:pos x="82" y="0"/>
              </a:cxn>
              <a:cxn ang="0">
                <a:pos x="0" y="13"/>
              </a:cxn>
              <a:cxn ang="0">
                <a:pos x="0" y="80"/>
              </a:cxn>
            </a:cxnLst>
            <a:rect l="0" t="0" r="r" b="b"/>
            <a:pathLst>
              <a:path w="82" h="93">
                <a:moveTo>
                  <a:pt x="0" y="80"/>
                </a:moveTo>
                <a:lnTo>
                  <a:pt x="82" y="93"/>
                </a:lnTo>
                <a:lnTo>
                  <a:pt x="82" y="0"/>
                </a:lnTo>
                <a:lnTo>
                  <a:pt x="0" y="13"/>
                </a:lnTo>
                <a:lnTo>
                  <a:pt x="0" y="80"/>
                </a:lnTo>
                <a:close/>
              </a:path>
            </a:pathLst>
          </a:custGeom>
          <a:solidFill>
            <a:srgbClr val="AEDBF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8" name="Freeform 82"/>
          <xdr:cNvSpPr>
            <a:spLocks/>
          </xdr:cNvSpPr>
        </xdr:nvSpPr>
        <xdr:spPr bwMode="auto">
          <a:xfrm>
            <a:off x="504825" y="2439037"/>
            <a:ext cx="38100" cy="38110"/>
          </a:xfrm>
          <a:custGeom>
            <a:avLst/>
            <a:gdLst/>
            <a:ahLst/>
            <a:cxnLst>
              <a:cxn ang="0">
                <a:pos x="82" y="80"/>
              </a:cxn>
              <a:cxn ang="0">
                <a:pos x="0" y="93"/>
              </a:cxn>
              <a:cxn ang="0">
                <a:pos x="0" y="0"/>
              </a:cxn>
              <a:cxn ang="0">
                <a:pos x="82" y="13"/>
              </a:cxn>
              <a:cxn ang="0">
                <a:pos x="82" y="80"/>
              </a:cxn>
            </a:cxnLst>
            <a:rect l="0" t="0" r="r" b="b"/>
            <a:pathLst>
              <a:path w="82" h="93">
                <a:moveTo>
                  <a:pt x="82" y="80"/>
                </a:moveTo>
                <a:lnTo>
                  <a:pt x="0" y="93"/>
                </a:lnTo>
                <a:lnTo>
                  <a:pt x="0" y="0"/>
                </a:lnTo>
                <a:lnTo>
                  <a:pt x="82" y="13"/>
                </a:lnTo>
                <a:lnTo>
                  <a:pt x="82" y="80"/>
                </a:lnTo>
                <a:close/>
              </a:path>
            </a:pathLst>
          </a:custGeom>
          <a:solidFill>
            <a:srgbClr val="AEDBF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" name="Freeform 83"/>
          <xdr:cNvSpPr>
            <a:spLocks/>
          </xdr:cNvSpPr>
        </xdr:nvSpPr>
        <xdr:spPr bwMode="auto">
          <a:xfrm>
            <a:off x="542925" y="2439037"/>
            <a:ext cx="28575" cy="38110"/>
          </a:xfrm>
          <a:custGeom>
            <a:avLst/>
            <a:gdLst/>
            <a:ahLst/>
            <a:cxnLst>
              <a:cxn ang="0">
                <a:pos x="0" y="80"/>
              </a:cxn>
              <a:cxn ang="0">
                <a:pos x="82" y="93"/>
              </a:cxn>
              <a:cxn ang="0">
                <a:pos x="82" y="0"/>
              </a:cxn>
              <a:cxn ang="0">
                <a:pos x="0" y="13"/>
              </a:cxn>
              <a:cxn ang="0">
                <a:pos x="0" y="80"/>
              </a:cxn>
            </a:cxnLst>
            <a:rect l="0" t="0" r="r" b="b"/>
            <a:pathLst>
              <a:path w="82" h="93">
                <a:moveTo>
                  <a:pt x="0" y="80"/>
                </a:moveTo>
                <a:lnTo>
                  <a:pt x="82" y="93"/>
                </a:lnTo>
                <a:lnTo>
                  <a:pt x="82" y="0"/>
                </a:lnTo>
                <a:lnTo>
                  <a:pt x="0" y="13"/>
                </a:lnTo>
                <a:lnTo>
                  <a:pt x="0" y="80"/>
                </a:lnTo>
                <a:close/>
              </a:path>
            </a:pathLst>
          </a:custGeom>
          <a:solidFill>
            <a:srgbClr val="AEDBF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70" name="Freeform 84"/>
          <xdr:cNvSpPr>
            <a:spLocks/>
          </xdr:cNvSpPr>
        </xdr:nvSpPr>
        <xdr:spPr bwMode="auto">
          <a:xfrm>
            <a:off x="542925" y="2448565"/>
            <a:ext cx="9525" cy="19055"/>
          </a:xfrm>
          <a:custGeom>
            <a:avLst/>
            <a:gdLst/>
            <a:ahLst/>
            <a:cxnLst>
              <a:cxn ang="0">
                <a:pos x="0" y="51"/>
              </a:cxn>
              <a:cxn ang="0">
                <a:pos x="41" y="60"/>
              </a:cxn>
              <a:cxn ang="0">
                <a:pos x="41" y="0"/>
              </a:cxn>
              <a:cxn ang="0">
                <a:pos x="0" y="8"/>
              </a:cxn>
              <a:cxn ang="0">
                <a:pos x="0" y="51"/>
              </a:cxn>
            </a:cxnLst>
            <a:rect l="0" t="0" r="r" b="b"/>
            <a:pathLst>
              <a:path w="41" h="60">
                <a:moveTo>
                  <a:pt x="0" y="51"/>
                </a:moveTo>
                <a:lnTo>
                  <a:pt x="41" y="60"/>
                </a:lnTo>
                <a:lnTo>
                  <a:pt x="41" y="0"/>
                </a:lnTo>
                <a:lnTo>
                  <a:pt x="0" y="8"/>
                </a:lnTo>
                <a:lnTo>
                  <a:pt x="0" y="51"/>
                </a:lnTo>
                <a:close/>
              </a:path>
            </a:pathLst>
          </a:custGeom>
          <a:solidFill>
            <a:srgbClr val="62B9D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71" name="Freeform 85"/>
          <xdr:cNvSpPr>
            <a:spLocks/>
          </xdr:cNvSpPr>
        </xdr:nvSpPr>
        <xdr:spPr bwMode="auto">
          <a:xfrm>
            <a:off x="590550" y="2439037"/>
            <a:ext cx="28575" cy="38110"/>
          </a:xfrm>
          <a:custGeom>
            <a:avLst/>
            <a:gdLst/>
            <a:ahLst/>
            <a:cxnLst>
              <a:cxn ang="0">
                <a:pos x="82" y="80"/>
              </a:cxn>
              <a:cxn ang="0">
                <a:pos x="0" y="93"/>
              </a:cxn>
              <a:cxn ang="0">
                <a:pos x="0" y="0"/>
              </a:cxn>
              <a:cxn ang="0">
                <a:pos x="82" y="13"/>
              </a:cxn>
              <a:cxn ang="0">
                <a:pos x="82" y="80"/>
              </a:cxn>
            </a:cxnLst>
            <a:rect l="0" t="0" r="r" b="b"/>
            <a:pathLst>
              <a:path w="82" h="93">
                <a:moveTo>
                  <a:pt x="82" y="80"/>
                </a:moveTo>
                <a:lnTo>
                  <a:pt x="0" y="93"/>
                </a:lnTo>
                <a:lnTo>
                  <a:pt x="0" y="0"/>
                </a:lnTo>
                <a:lnTo>
                  <a:pt x="82" y="13"/>
                </a:lnTo>
                <a:lnTo>
                  <a:pt x="82" y="80"/>
                </a:lnTo>
                <a:close/>
              </a:path>
            </a:pathLst>
          </a:custGeom>
          <a:solidFill>
            <a:srgbClr val="AEDBF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72" name="Freeform 86"/>
          <xdr:cNvSpPr>
            <a:spLocks/>
          </xdr:cNvSpPr>
        </xdr:nvSpPr>
        <xdr:spPr bwMode="auto">
          <a:xfrm>
            <a:off x="619125" y="2439037"/>
            <a:ext cx="28575" cy="38110"/>
          </a:xfrm>
          <a:custGeom>
            <a:avLst/>
            <a:gdLst/>
            <a:ahLst/>
            <a:cxnLst>
              <a:cxn ang="0">
                <a:pos x="0" y="80"/>
              </a:cxn>
              <a:cxn ang="0">
                <a:pos x="82" y="93"/>
              </a:cxn>
              <a:cxn ang="0">
                <a:pos x="82" y="0"/>
              </a:cxn>
              <a:cxn ang="0">
                <a:pos x="0" y="13"/>
              </a:cxn>
              <a:cxn ang="0">
                <a:pos x="0" y="80"/>
              </a:cxn>
            </a:cxnLst>
            <a:rect l="0" t="0" r="r" b="b"/>
            <a:pathLst>
              <a:path w="82" h="93">
                <a:moveTo>
                  <a:pt x="0" y="80"/>
                </a:moveTo>
                <a:lnTo>
                  <a:pt x="82" y="93"/>
                </a:lnTo>
                <a:lnTo>
                  <a:pt x="82" y="0"/>
                </a:lnTo>
                <a:lnTo>
                  <a:pt x="0" y="13"/>
                </a:lnTo>
                <a:lnTo>
                  <a:pt x="0" y="80"/>
                </a:lnTo>
                <a:close/>
              </a:path>
            </a:pathLst>
          </a:custGeom>
          <a:solidFill>
            <a:srgbClr val="AEDBF1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73" name="Freeform 87"/>
          <xdr:cNvSpPr>
            <a:spLocks/>
          </xdr:cNvSpPr>
        </xdr:nvSpPr>
        <xdr:spPr bwMode="auto">
          <a:xfrm>
            <a:off x="504825" y="2439037"/>
            <a:ext cx="38100" cy="38110"/>
          </a:xfrm>
          <a:custGeom>
            <a:avLst/>
            <a:gdLst/>
            <a:ahLst/>
            <a:cxnLst>
              <a:cxn ang="0">
                <a:pos x="82" y="80"/>
              </a:cxn>
              <a:cxn ang="0">
                <a:pos x="0" y="93"/>
              </a:cxn>
              <a:cxn ang="0">
                <a:pos x="0" y="0"/>
              </a:cxn>
              <a:cxn ang="0">
                <a:pos x="82" y="13"/>
              </a:cxn>
              <a:cxn ang="0">
                <a:pos x="82" y="80"/>
              </a:cxn>
            </a:cxnLst>
            <a:rect l="0" t="0" r="r" b="b"/>
            <a:pathLst>
              <a:path w="82" h="93">
                <a:moveTo>
                  <a:pt x="82" y="80"/>
                </a:moveTo>
                <a:lnTo>
                  <a:pt x="0" y="93"/>
                </a:lnTo>
                <a:lnTo>
                  <a:pt x="0" y="0"/>
                </a:lnTo>
                <a:lnTo>
                  <a:pt x="82" y="13"/>
                </a:lnTo>
                <a:lnTo>
                  <a:pt x="82" y="80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74" name="Freeform 88"/>
          <xdr:cNvSpPr>
            <a:spLocks/>
          </xdr:cNvSpPr>
        </xdr:nvSpPr>
        <xdr:spPr bwMode="auto">
          <a:xfrm>
            <a:off x="542925" y="2439037"/>
            <a:ext cx="28575" cy="38110"/>
          </a:xfrm>
          <a:custGeom>
            <a:avLst/>
            <a:gdLst/>
            <a:ahLst/>
            <a:cxnLst>
              <a:cxn ang="0">
                <a:pos x="0" y="80"/>
              </a:cxn>
              <a:cxn ang="0">
                <a:pos x="82" y="93"/>
              </a:cxn>
              <a:cxn ang="0">
                <a:pos x="82" y="0"/>
              </a:cxn>
              <a:cxn ang="0">
                <a:pos x="0" y="13"/>
              </a:cxn>
              <a:cxn ang="0">
                <a:pos x="0" y="80"/>
              </a:cxn>
            </a:cxnLst>
            <a:rect l="0" t="0" r="r" b="b"/>
            <a:pathLst>
              <a:path w="82" h="93">
                <a:moveTo>
                  <a:pt x="0" y="80"/>
                </a:moveTo>
                <a:lnTo>
                  <a:pt x="82" y="93"/>
                </a:lnTo>
                <a:lnTo>
                  <a:pt x="82" y="0"/>
                </a:lnTo>
                <a:lnTo>
                  <a:pt x="0" y="13"/>
                </a:lnTo>
                <a:lnTo>
                  <a:pt x="0" y="80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75" name="Freeform 89"/>
          <xdr:cNvSpPr>
            <a:spLocks/>
          </xdr:cNvSpPr>
        </xdr:nvSpPr>
        <xdr:spPr bwMode="auto">
          <a:xfrm>
            <a:off x="542925" y="2448565"/>
            <a:ext cx="9525" cy="19055"/>
          </a:xfrm>
          <a:custGeom>
            <a:avLst/>
            <a:gdLst/>
            <a:ahLst/>
            <a:cxnLst>
              <a:cxn ang="0">
                <a:pos x="39" y="59"/>
              </a:cxn>
              <a:cxn ang="0">
                <a:pos x="0" y="51"/>
              </a:cxn>
              <a:cxn ang="0">
                <a:pos x="0" y="8"/>
              </a:cxn>
              <a:cxn ang="0">
                <a:pos x="39" y="0"/>
              </a:cxn>
              <a:cxn ang="0">
                <a:pos x="39" y="7"/>
              </a:cxn>
              <a:cxn ang="0">
                <a:pos x="39" y="59"/>
              </a:cxn>
            </a:cxnLst>
            <a:rect l="0" t="0" r="r" b="b"/>
            <a:pathLst>
              <a:path w="39" h="59">
                <a:moveTo>
                  <a:pt x="39" y="59"/>
                </a:moveTo>
                <a:lnTo>
                  <a:pt x="0" y="51"/>
                </a:lnTo>
                <a:lnTo>
                  <a:pt x="0" y="8"/>
                </a:lnTo>
                <a:lnTo>
                  <a:pt x="39" y="0"/>
                </a:lnTo>
                <a:cubicBezTo>
                  <a:pt x="39" y="2"/>
                  <a:pt x="39" y="5"/>
                  <a:pt x="39" y="7"/>
                </a:cubicBezTo>
                <a:lnTo>
                  <a:pt x="39" y="59"/>
                </a:lnTo>
                <a:close/>
              </a:path>
            </a:pathLst>
          </a:custGeom>
          <a:solidFill>
            <a:srgbClr val="6B676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76" name="Freeform 90"/>
          <xdr:cNvSpPr>
            <a:spLocks/>
          </xdr:cNvSpPr>
        </xdr:nvSpPr>
        <xdr:spPr bwMode="auto">
          <a:xfrm>
            <a:off x="581025" y="2439037"/>
            <a:ext cx="28575" cy="38110"/>
          </a:xfrm>
          <a:custGeom>
            <a:avLst/>
            <a:gdLst/>
            <a:ahLst/>
            <a:cxnLst>
              <a:cxn ang="0">
                <a:pos x="82" y="80"/>
              </a:cxn>
              <a:cxn ang="0">
                <a:pos x="0" y="93"/>
              </a:cxn>
              <a:cxn ang="0">
                <a:pos x="0" y="0"/>
              </a:cxn>
              <a:cxn ang="0">
                <a:pos x="82" y="13"/>
              </a:cxn>
              <a:cxn ang="0">
                <a:pos x="82" y="80"/>
              </a:cxn>
            </a:cxnLst>
            <a:rect l="0" t="0" r="r" b="b"/>
            <a:pathLst>
              <a:path w="82" h="93">
                <a:moveTo>
                  <a:pt x="82" y="80"/>
                </a:moveTo>
                <a:lnTo>
                  <a:pt x="0" y="93"/>
                </a:lnTo>
                <a:lnTo>
                  <a:pt x="0" y="0"/>
                </a:lnTo>
                <a:lnTo>
                  <a:pt x="82" y="13"/>
                </a:lnTo>
                <a:lnTo>
                  <a:pt x="82" y="80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77" name="Freeform 91"/>
          <xdr:cNvSpPr>
            <a:spLocks/>
          </xdr:cNvSpPr>
        </xdr:nvSpPr>
        <xdr:spPr bwMode="auto">
          <a:xfrm>
            <a:off x="609600" y="2439037"/>
            <a:ext cx="28575" cy="38110"/>
          </a:xfrm>
          <a:custGeom>
            <a:avLst/>
            <a:gdLst/>
            <a:ahLst/>
            <a:cxnLst>
              <a:cxn ang="0">
                <a:pos x="0" y="80"/>
              </a:cxn>
              <a:cxn ang="0">
                <a:pos x="82" y="93"/>
              </a:cxn>
              <a:cxn ang="0">
                <a:pos x="82" y="0"/>
              </a:cxn>
              <a:cxn ang="0">
                <a:pos x="0" y="13"/>
              </a:cxn>
              <a:cxn ang="0">
                <a:pos x="0" y="80"/>
              </a:cxn>
            </a:cxnLst>
            <a:rect l="0" t="0" r="r" b="b"/>
            <a:pathLst>
              <a:path w="82" h="93">
                <a:moveTo>
                  <a:pt x="0" y="80"/>
                </a:moveTo>
                <a:lnTo>
                  <a:pt x="82" y="93"/>
                </a:lnTo>
                <a:lnTo>
                  <a:pt x="82" y="0"/>
                </a:lnTo>
                <a:lnTo>
                  <a:pt x="0" y="13"/>
                </a:lnTo>
                <a:lnTo>
                  <a:pt x="0" y="80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78" name="Freeform 92"/>
          <xdr:cNvSpPr>
            <a:spLocks/>
          </xdr:cNvSpPr>
        </xdr:nvSpPr>
        <xdr:spPr bwMode="auto">
          <a:xfrm>
            <a:off x="609600" y="2448565"/>
            <a:ext cx="19050" cy="19055"/>
          </a:xfrm>
          <a:custGeom>
            <a:avLst/>
            <a:gdLst/>
            <a:ahLst/>
            <a:cxnLst>
              <a:cxn ang="0">
                <a:pos x="41" y="60"/>
              </a:cxn>
              <a:cxn ang="0">
                <a:pos x="41" y="60"/>
              </a:cxn>
              <a:cxn ang="0">
                <a:pos x="0" y="51"/>
              </a:cxn>
              <a:cxn ang="0">
                <a:pos x="0" y="8"/>
              </a:cxn>
              <a:cxn ang="0">
                <a:pos x="41" y="0"/>
              </a:cxn>
              <a:cxn ang="0">
                <a:pos x="41" y="0"/>
              </a:cxn>
              <a:cxn ang="0">
                <a:pos x="41" y="60"/>
              </a:cxn>
            </a:cxnLst>
            <a:rect l="0" t="0" r="r" b="b"/>
            <a:pathLst>
              <a:path w="41" h="60">
                <a:moveTo>
                  <a:pt x="41" y="60"/>
                </a:moveTo>
                <a:lnTo>
                  <a:pt x="41" y="60"/>
                </a:lnTo>
                <a:lnTo>
                  <a:pt x="0" y="51"/>
                </a:lnTo>
                <a:lnTo>
                  <a:pt x="0" y="8"/>
                </a:lnTo>
                <a:lnTo>
                  <a:pt x="41" y="0"/>
                </a:lnTo>
                <a:lnTo>
                  <a:pt x="41" y="0"/>
                </a:lnTo>
                <a:lnTo>
                  <a:pt x="41" y="60"/>
                </a:lnTo>
                <a:close/>
              </a:path>
            </a:pathLst>
          </a:custGeom>
          <a:solidFill>
            <a:srgbClr val="6B676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79" name="Freeform 93"/>
          <xdr:cNvSpPr>
            <a:spLocks/>
          </xdr:cNvSpPr>
        </xdr:nvSpPr>
        <xdr:spPr bwMode="auto">
          <a:xfrm>
            <a:off x="428625" y="2439037"/>
            <a:ext cx="38100" cy="38110"/>
          </a:xfrm>
          <a:custGeom>
            <a:avLst/>
            <a:gdLst/>
            <a:ahLst/>
            <a:cxnLst>
              <a:cxn ang="0">
                <a:pos x="83" y="80"/>
              </a:cxn>
              <a:cxn ang="0">
                <a:pos x="0" y="93"/>
              </a:cxn>
              <a:cxn ang="0">
                <a:pos x="0" y="0"/>
              </a:cxn>
              <a:cxn ang="0">
                <a:pos x="83" y="13"/>
              </a:cxn>
              <a:cxn ang="0">
                <a:pos x="83" y="80"/>
              </a:cxn>
            </a:cxnLst>
            <a:rect l="0" t="0" r="r" b="b"/>
            <a:pathLst>
              <a:path w="83" h="93">
                <a:moveTo>
                  <a:pt x="83" y="80"/>
                </a:moveTo>
                <a:lnTo>
                  <a:pt x="0" y="93"/>
                </a:lnTo>
                <a:lnTo>
                  <a:pt x="0" y="0"/>
                </a:lnTo>
                <a:lnTo>
                  <a:pt x="83" y="13"/>
                </a:lnTo>
                <a:lnTo>
                  <a:pt x="83" y="80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" name="Freeform 94"/>
          <xdr:cNvSpPr>
            <a:spLocks/>
          </xdr:cNvSpPr>
        </xdr:nvSpPr>
        <xdr:spPr bwMode="auto">
          <a:xfrm>
            <a:off x="466725" y="2439037"/>
            <a:ext cx="28575" cy="38110"/>
          </a:xfrm>
          <a:custGeom>
            <a:avLst/>
            <a:gdLst/>
            <a:ahLst/>
            <a:cxnLst>
              <a:cxn ang="0">
                <a:pos x="0" y="80"/>
              </a:cxn>
              <a:cxn ang="0">
                <a:pos x="82" y="93"/>
              </a:cxn>
              <a:cxn ang="0">
                <a:pos x="82" y="0"/>
              </a:cxn>
              <a:cxn ang="0">
                <a:pos x="0" y="13"/>
              </a:cxn>
              <a:cxn ang="0">
                <a:pos x="0" y="80"/>
              </a:cxn>
            </a:cxnLst>
            <a:rect l="0" t="0" r="r" b="b"/>
            <a:pathLst>
              <a:path w="82" h="93">
                <a:moveTo>
                  <a:pt x="0" y="80"/>
                </a:moveTo>
                <a:lnTo>
                  <a:pt x="82" y="93"/>
                </a:lnTo>
                <a:lnTo>
                  <a:pt x="82" y="0"/>
                </a:lnTo>
                <a:lnTo>
                  <a:pt x="0" y="13"/>
                </a:lnTo>
                <a:lnTo>
                  <a:pt x="0" y="80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1" name="Freeform 95"/>
          <xdr:cNvSpPr>
            <a:spLocks/>
          </xdr:cNvSpPr>
        </xdr:nvSpPr>
        <xdr:spPr bwMode="auto">
          <a:xfrm>
            <a:off x="466725" y="2448565"/>
            <a:ext cx="9525" cy="19055"/>
          </a:xfrm>
          <a:custGeom>
            <a:avLst/>
            <a:gdLst/>
            <a:ahLst/>
            <a:cxnLst>
              <a:cxn ang="0">
                <a:pos x="38" y="59"/>
              </a:cxn>
              <a:cxn ang="0">
                <a:pos x="0" y="51"/>
              </a:cxn>
              <a:cxn ang="0">
                <a:pos x="0" y="8"/>
              </a:cxn>
              <a:cxn ang="0">
                <a:pos x="38" y="0"/>
              </a:cxn>
              <a:cxn ang="0">
                <a:pos x="38" y="7"/>
              </a:cxn>
              <a:cxn ang="0">
                <a:pos x="38" y="59"/>
              </a:cxn>
            </a:cxnLst>
            <a:rect l="0" t="0" r="r" b="b"/>
            <a:pathLst>
              <a:path w="38" h="59">
                <a:moveTo>
                  <a:pt x="38" y="59"/>
                </a:moveTo>
                <a:lnTo>
                  <a:pt x="0" y="51"/>
                </a:lnTo>
                <a:lnTo>
                  <a:pt x="0" y="8"/>
                </a:lnTo>
                <a:lnTo>
                  <a:pt x="38" y="0"/>
                </a:lnTo>
                <a:cubicBezTo>
                  <a:pt x="38" y="3"/>
                  <a:pt x="38" y="5"/>
                  <a:pt x="38" y="7"/>
                </a:cubicBezTo>
                <a:lnTo>
                  <a:pt x="38" y="59"/>
                </a:lnTo>
                <a:close/>
              </a:path>
            </a:pathLst>
          </a:custGeom>
          <a:solidFill>
            <a:srgbClr val="6B676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2" name="Freeform 96"/>
          <xdr:cNvSpPr>
            <a:spLocks/>
          </xdr:cNvSpPr>
        </xdr:nvSpPr>
        <xdr:spPr bwMode="auto">
          <a:xfrm>
            <a:off x="361950" y="2439037"/>
            <a:ext cx="28575" cy="38110"/>
          </a:xfrm>
          <a:custGeom>
            <a:avLst/>
            <a:gdLst/>
            <a:ahLst/>
            <a:cxnLst>
              <a:cxn ang="0">
                <a:pos x="82" y="80"/>
              </a:cxn>
              <a:cxn ang="0">
                <a:pos x="0" y="93"/>
              </a:cxn>
              <a:cxn ang="0">
                <a:pos x="0" y="0"/>
              </a:cxn>
              <a:cxn ang="0">
                <a:pos x="82" y="13"/>
              </a:cxn>
              <a:cxn ang="0">
                <a:pos x="82" y="80"/>
              </a:cxn>
            </a:cxnLst>
            <a:rect l="0" t="0" r="r" b="b"/>
            <a:pathLst>
              <a:path w="82" h="93">
                <a:moveTo>
                  <a:pt x="82" y="80"/>
                </a:moveTo>
                <a:lnTo>
                  <a:pt x="0" y="93"/>
                </a:lnTo>
                <a:lnTo>
                  <a:pt x="0" y="0"/>
                </a:lnTo>
                <a:lnTo>
                  <a:pt x="82" y="13"/>
                </a:lnTo>
                <a:lnTo>
                  <a:pt x="82" y="80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3" name="Freeform 97"/>
          <xdr:cNvSpPr>
            <a:spLocks/>
          </xdr:cNvSpPr>
        </xdr:nvSpPr>
        <xdr:spPr bwMode="auto">
          <a:xfrm>
            <a:off x="390525" y="2439037"/>
            <a:ext cx="28575" cy="38110"/>
          </a:xfrm>
          <a:custGeom>
            <a:avLst/>
            <a:gdLst/>
            <a:ahLst/>
            <a:cxnLst>
              <a:cxn ang="0">
                <a:pos x="0" y="80"/>
              </a:cxn>
              <a:cxn ang="0">
                <a:pos x="82" y="93"/>
              </a:cxn>
              <a:cxn ang="0">
                <a:pos x="82" y="0"/>
              </a:cxn>
              <a:cxn ang="0">
                <a:pos x="0" y="13"/>
              </a:cxn>
              <a:cxn ang="0">
                <a:pos x="0" y="80"/>
              </a:cxn>
            </a:cxnLst>
            <a:rect l="0" t="0" r="r" b="b"/>
            <a:pathLst>
              <a:path w="82" h="93">
                <a:moveTo>
                  <a:pt x="0" y="80"/>
                </a:moveTo>
                <a:lnTo>
                  <a:pt x="82" y="93"/>
                </a:lnTo>
                <a:lnTo>
                  <a:pt x="82" y="0"/>
                </a:lnTo>
                <a:lnTo>
                  <a:pt x="0" y="13"/>
                </a:lnTo>
                <a:lnTo>
                  <a:pt x="0" y="80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4" name="Freeform 98"/>
          <xdr:cNvSpPr>
            <a:spLocks/>
          </xdr:cNvSpPr>
        </xdr:nvSpPr>
        <xdr:spPr bwMode="auto">
          <a:xfrm>
            <a:off x="390525" y="2448565"/>
            <a:ext cx="9525" cy="19055"/>
          </a:xfrm>
          <a:custGeom>
            <a:avLst/>
            <a:gdLst/>
            <a:ahLst/>
            <a:cxnLst>
              <a:cxn ang="0">
                <a:pos x="38" y="59"/>
              </a:cxn>
              <a:cxn ang="0">
                <a:pos x="0" y="51"/>
              </a:cxn>
              <a:cxn ang="0">
                <a:pos x="0" y="8"/>
              </a:cxn>
              <a:cxn ang="0">
                <a:pos x="39" y="0"/>
              </a:cxn>
              <a:cxn ang="0">
                <a:pos x="38" y="7"/>
              </a:cxn>
              <a:cxn ang="0">
                <a:pos x="38" y="59"/>
              </a:cxn>
            </a:cxnLst>
            <a:rect l="0" t="0" r="r" b="b"/>
            <a:pathLst>
              <a:path w="39" h="59">
                <a:moveTo>
                  <a:pt x="38" y="59"/>
                </a:moveTo>
                <a:lnTo>
                  <a:pt x="0" y="51"/>
                </a:lnTo>
                <a:lnTo>
                  <a:pt x="0" y="8"/>
                </a:lnTo>
                <a:lnTo>
                  <a:pt x="39" y="0"/>
                </a:lnTo>
                <a:cubicBezTo>
                  <a:pt x="38" y="3"/>
                  <a:pt x="38" y="5"/>
                  <a:pt x="38" y="7"/>
                </a:cubicBezTo>
                <a:lnTo>
                  <a:pt x="38" y="59"/>
                </a:lnTo>
                <a:close/>
              </a:path>
            </a:pathLst>
          </a:custGeom>
          <a:solidFill>
            <a:srgbClr val="6B676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5" name="Freeform 99"/>
          <xdr:cNvSpPr>
            <a:spLocks/>
          </xdr:cNvSpPr>
        </xdr:nvSpPr>
        <xdr:spPr bwMode="auto">
          <a:xfrm>
            <a:off x="285750" y="2439037"/>
            <a:ext cx="28575" cy="38110"/>
          </a:xfrm>
          <a:custGeom>
            <a:avLst/>
            <a:gdLst/>
            <a:ahLst/>
            <a:cxnLst>
              <a:cxn ang="0">
                <a:pos x="83" y="80"/>
              </a:cxn>
              <a:cxn ang="0">
                <a:pos x="0" y="93"/>
              </a:cxn>
              <a:cxn ang="0">
                <a:pos x="0" y="0"/>
              </a:cxn>
              <a:cxn ang="0">
                <a:pos x="83" y="13"/>
              </a:cxn>
              <a:cxn ang="0">
                <a:pos x="83" y="80"/>
              </a:cxn>
            </a:cxnLst>
            <a:rect l="0" t="0" r="r" b="b"/>
            <a:pathLst>
              <a:path w="83" h="93">
                <a:moveTo>
                  <a:pt x="83" y="80"/>
                </a:moveTo>
                <a:lnTo>
                  <a:pt x="0" y="93"/>
                </a:lnTo>
                <a:lnTo>
                  <a:pt x="0" y="0"/>
                </a:lnTo>
                <a:lnTo>
                  <a:pt x="83" y="13"/>
                </a:lnTo>
                <a:lnTo>
                  <a:pt x="83" y="80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6" name="Freeform 100"/>
          <xdr:cNvSpPr>
            <a:spLocks/>
          </xdr:cNvSpPr>
        </xdr:nvSpPr>
        <xdr:spPr bwMode="auto">
          <a:xfrm>
            <a:off x="314325" y="2439037"/>
            <a:ext cx="28575" cy="38110"/>
          </a:xfrm>
          <a:custGeom>
            <a:avLst/>
            <a:gdLst/>
            <a:ahLst/>
            <a:cxnLst>
              <a:cxn ang="0">
                <a:pos x="0" y="80"/>
              </a:cxn>
              <a:cxn ang="0">
                <a:pos x="82" y="93"/>
              </a:cxn>
              <a:cxn ang="0">
                <a:pos x="82" y="0"/>
              </a:cxn>
              <a:cxn ang="0">
                <a:pos x="0" y="13"/>
              </a:cxn>
              <a:cxn ang="0">
                <a:pos x="0" y="80"/>
              </a:cxn>
            </a:cxnLst>
            <a:rect l="0" t="0" r="r" b="b"/>
            <a:pathLst>
              <a:path w="82" h="93">
                <a:moveTo>
                  <a:pt x="0" y="80"/>
                </a:moveTo>
                <a:lnTo>
                  <a:pt x="82" y="93"/>
                </a:lnTo>
                <a:lnTo>
                  <a:pt x="82" y="0"/>
                </a:lnTo>
                <a:lnTo>
                  <a:pt x="0" y="13"/>
                </a:lnTo>
                <a:lnTo>
                  <a:pt x="0" y="80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7" name="Freeform 101"/>
          <xdr:cNvSpPr>
            <a:spLocks/>
          </xdr:cNvSpPr>
        </xdr:nvSpPr>
        <xdr:spPr bwMode="auto">
          <a:xfrm>
            <a:off x="314325" y="2448565"/>
            <a:ext cx="9525" cy="19055"/>
          </a:xfrm>
          <a:custGeom>
            <a:avLst/>
            <a:gdLst/>
            <a:ahLst/>
            <a:cxnLst>
              <a:cxn ang="0">
                <a:pos x="37" y="59"/>
              </a:cxn>
              <a:cxn ang="0">
                <a:pos x="0" y="51"/>
              </a:cxn>
              <a:cxn ang="0">
                <a:pos x="0" y="8"/>
              </a:cxn>
              <a:cxn ang="0">
                <a:pos x="38" y="0"/>
              </a:cxn>
              <a:cxn ang="0">
                <a:pos x="37" y="7"/>
              </a:cxn>
              <a:cxn ang="0">
                <a:pos x="37" y="59"/>
              </a:cxn>
            </a:cxnLst>
            <a:rect l="0" t="0" r="r" b="b"/>
            <a:pathLst>
              <a:path w="38" h="59">
                <a:moveTo>
                  <a:pt x="37" y="59"/>
                </a:moveTo>
                <a:lnTo>
                  <a:pt x="0" y="51"/>
                </a:lnTo>
                <a:lnTo>
                  <a:pt x="0" y="8"/>
                </a:lnTo>
                <a:lnTo>
                  <a:pt x="38" y="0"/>
                </a:lnTo>
                <a:cubicBezTo>
                  <a:pt x="37" y="3"/>
                  <a:pt x="37" y="5"/>
                  <a:pt x="37" y="7"/>
                </a:cubicBezTo>
                <a:lnTo>
                  <a:pt x="37" y="59"/>
                </a:lnTo>
                <a:close/>
              </a:path>
            </a:pathLst>
          </a:custGeom>
          <a:solidFill>
            <a:srgbClr val="6B676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8" name="Freeform 102"/>
          <xdr:cNvSpPr>
            <a:spLocks/>
          </xdr:cNvSpPr>
        </xdr:nvSpPr>
        <xdr:spPr bwMode="auto">
          <a:xfrm>
            <a:off x="504825" y="2734388"/>
            <a:ext cx="38100" cy="28582"/>
          </a:xfrm>
          <a:custGeom>
            <a:avLst/>
            <a:gdLst/>
            <a:ahLst/>
            <a:cxnLst>
              <a:cxn ang="0">
                <a:pos x="82" y="80"/>
              </a:cxn>
              <a:cxn ang="0">
                <a:pos x="0" y="94"/>
              </a:cxn>
              <a:cxn ang="0">
                <a:pos x="0" y="0"/>
              </a:cxn>
              <a:cxn ang="0">
                <a:pos x="82" y="14"/>
              </a:cxn>
              <a:cxn ang="0">
                <a:pos x="82" y="80"/>
              </a:cxn>
            </a:cxnLst>
            <a:rect l="0" t="0" r="r" b="b"/>
            <a:pathLst>
              <a:path w="82" h="94">
                <a:moveTo>
                  <a:pt x="82" y="80"/>
                </a:moveTo>
                <a:lnTo>
                  <a:pt x="0" y="94"/>
                </a:lnTo>
                <a:lnTo>
                  <a:pt x="0" y="0"/>
                </a:lnTo>
                <a:lnTo>
                  <a:pt x="82" y="14"/>
                </a:lnTo>
                <a:lnTo>
                  <a:pt x="82" y="80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9" name="Freeform 103"/>
          <xdr:cNvSpPr>
            <a:spLocks/>
          </xdr:cNvSpPr>
        </xdr:nvSpPr>
        <xdr:spPr bwMode="auto">
          <a:xfrm>
            <a:off x="542925" y="2734388"/>
            <a:ext cx="28575" cy="28582"/>
          </a:xfrm>
          <a:custGeom>
            <a:avLst/>
            <a:gdLst/>
            <a:ahLst/>
            <a:cxnLst>
              <a:cxn ang="0">
                <a:pos x="0" y="80"/>
              </a:cxn>
              <a:cxn ang="0">
                <a:pos x="82" y="94"/>
              </a:cxn>
              <a:cxn ang="0">
                <a:pos x="82" y="0"/>
              </a:cxn>
              <a:cxn ang="0">
                <a:pos x="0" y="14"/>
              </a:cxn>
              <a:cxn ang="0">
                <a:pos x="0" y="80"/>
              </a:cxn>
            </a:cxnLst>
            <a:rect l="0" t="0" r="r" b="b"/>
            <a:pathLst>
              <a:path w="82" h="94">
                <a:moveTo>
                  <a:pt x="0" y="80"/>
                </a:moveTo>
                <a:lnTo>
                  <a:pt x="82" y="94"/>
                </a:lnTo>
                <a:lnTo>
                  <a:pt x="82" y="0"/>
                </a:lnTo>
                <a:lnTo>
                  <a:pt x="0" y="14"/>
                </a:lnTo>
                <a:lnTo>
                  <a:pt x="0" y="80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" name="Freeform 104"/>
          <xdr:cNvSpPr>
            <a:spLocks/>
          </xdr:cNvSpPr>
        </xdr:nvSpPr>
        <xdr:spPr bwMode="auto">
          <a:xfrm>
            <a:off x="542925" y="2743916"/>
            <a:ext cx="9525" cy="19055"/>
          </a:xfrm>
          <a:custGeom>
            <a:avLst/>
            <a:gdLst/>
            <a:ahLst/>
            <a:cxnLst>
              <a:cxn ang="0">
                <a:pos x="40" y="59"/>
              </a:cxn>
              <a:cxn ang="0">
                <a:pos x="0" y="50"/>
              </a:cxn>
              <a:cxn ang="0">
                <a:pos x="0" y="8"/>
              </a:cxn>
              <a:cxn ang="0">
                <a:pos x="39" y="0"/>
              </a:cxn>
              <a:cxn ang="0">
                <a:pos x="39" y="49"/>
              </a:cxn>
              <a:cxn ang="0">
                <a:pos x="40" y="59"/>
              </a:cxn>
            </a:cxnLst>
            <a:rect l="0" t="0" r="r" b="b"/>
            <a:pathLst>
              <a:path w="40" h="59">
                <a:moveTo>
                  <a:pt x="40" y="59"/>
                </a:moveTo>
                <a:lnTo>
                  <a:pt x="0" y="50"/>
                </a:lnTo>
                <a:lnTo>
                  <a:pt x="0" y="8"/>
                </a:lnTo>
                <a:lnTo>
                  <a:pt x="39" y="0"/>
                </a:lnTo>
                <a:lnTo>
                  <a:pt x="39" y="49"/>
                </a:lnTo>
                <a:cubicBezTo>
                  <a:pt x="39" y="52"/>
                  <a:pt x="39" y="55"/>
                  <a:pt x="40" y="59"/>
                </a:cubicBezTo>
                <a:close/>
              </a:path>
            </a:pathLst>
          </a:custGeom>
          <a:solidFill>
            <a:srgbClr val="6B676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1" name="Freeform 105"/>
          <xdr:cNvSpPr>
            <a:spLocks/>
          </xdr:cNvSpPr>
        </xdr:nvSpPr>
        <xdr:spPr bwMode="auto">
          <a:xfrm>
            <a:off x="581025" y="2734388"/>
            <a:ext cx="28575" cy="28582"/>
          </a:xfrm>
          <a:custGeom>
            <a:avLst/>
            <a:gdLst/>
            <a:ahLst/>
            <a:cxnLst>
              <a:cxn ang="0">
                <a:pos x="82" y="80"/>
              </a:cxn>
              <a:cxn ang="0">
                <a:pos x="0" y="94"/>
              </a:cxn>
              <a:cxn ang="0">
                <a:pos x="0" y="0"/>
              </a:cxn>
              <a:cxn ang="0">
                <a:pos x="82" y="14"/>
              </a:cxn>
              <a:cxn ang="0">
                <a:pos x="82" y="80"/>
              </a:cxn>
            </a:cxnLst>
            <a:rect l="0" t="0" r="r" b="b"/>
            <a:pathLst>
              <a:path w="82" h="94">
                <a:moveTo>
                  <a:pt x="82" y="80"/>
                </a:moveTo>
                <a:lnTo>
                  <a:pt x="0" y="94"/>
                </a:lnTo>
                <a:lnTo>
                  <a:pt x="0" y="0"/>
                </a:lnTo>
                <a:lnTo>
                  <a:pt x="82" y="14"/>
                </a:lnTo>
                <a:lnTo>
                  <a:pt x="82" y="80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2" name="Freeform 106"/>
          <xdr:cNvSpPr>
            <a:spLocks/>
          </xdr:cNvSpPr>
        </xdr:nvSpPr>
        <xdr:spPr bwMode="auto">
          <a:xfrm>
            <a:off x="609600" y="2734388"/>
            <a:ext cx="28575" cy="28582"/>
          </a:xfrm>
          <a:custGeom>
            <a:avLst/>
            <a:gdLst/>
            <a:ahLst/>
            <a:cxnLst>
              <a:cxn ang="0">
                <a:pos x="0" y="80"/>
              </a:cxn>
              <a:cxn ang="0">
                <a:pos x="82" y="94"/>
              </a:cxn>
              <a:cxn ang="0">
                <a:pos x="82" y="0"/>
              </a:cxn>
              <a:cxn ang="0">
                <a:pos x="0" y="14"/>
              </a:cxn>
              <a:cxn ang="0">
                <a:pos x="0" y="80"/>
              </a:cxn>
            </a:cxnLst>
            <a:rect l="0" t="0" r="r" b="b"/>
            <a:pathLst>
              <a:path w="82" h="94">
                <a:moveTo>
                  <a:pt x="0" y="80"/>
                </a:moveTo>
                <a:lnTo>
                  <a:pt x="82" y="94"/>
                </a:lnTo>
                <a:lnTo>
                  <a:pt x="82" y="0"/>
                </a:lnTo>
                <a:lnTo>
                  <a:pt x="0" y="14"/>
                </a:lnTo>
                <a:lnTo>
                  <a:pt x="0" y="80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3" name="Freeform 107"/>
          <xdr:cNvSpPr>
            <a:spLocks/>
          </xdr:cNvSpPr>
        </xdr:nvSpPr>
        <xdr:spPr bwMode="auto">
          <a:xfrm>
            <a:off x="609600" y="2743916"/>
            <a:ext cx="19050" cy="19055"/>
          </a:xfrm>
          <a:custGeom>
            <a:avLst/>
            <a:gdLst/>
            <a:ahLst/>
            <a:cxnLst>
              <a:cxn ang="0">
                <a:pos x="41" y="60"/>
              </a:cxn>
              <a:cxn ang="0">
                <a:pos x="41" y="60"/>
              </a:cxn>
              <a:cxn ang="0">
                <a:pos x="0" y="51"/>
              </a:cxn>
              <a:cxn ang="0">
                <a:pos x="0" y="9"/>
              </a:cxn>
              <a:cxn ang="0">
                <a:pos x="41" y="0"/>
              </a:cxn>
              <a:cxn ang="0">
                <a:pos x="41" y="0"/>
              </a:cxn>
              <a:cxn ang="0">
                <a:pos x="41" y="60"/>
              </a:cxn>
            </a:cxnLst>
            <a:rect l="0" t="0" r="r" b="b"/>
            <a:pathLst>
              <a:path w="41" h="60">
                <a:moveTo>
                  <a:pt x="41" y="60"/>
                </a:moveTo>
                <a:lnTo>
                  <a:pt x="41" y="60"/>
                </a:lnTo>
                <a:lnTo>
                  <a:pt x="0" y="51"/>
                </a:lnTo>
                <a:lnTo>
                  <a:pt x="0" y="9"/>
                </a:lnTo>
                <a:lnTo>
                  <a:pt x="41" y="0"/>
                </a:lnTo>
                <a:lnTo>
                  <a:pt x="41" y="0"/>
                </a:lnTo>
                <a:lnTo>
                  <a:pt x="41" y="60"/>
                </a:lnTo>
                <a:close/>
              </a:path>
            </a:pathLst>
          </a:custGeom>
          <a:solidFill>
            <a:srgbClr val="6B676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4" name="Freeform 108"/>
          <xdr:cNvSpPr>
            <a:spLocks/>
          </xdr:cNvSpPr>
        </xdr:nvSpPr>
        <xdr:spPr bwMode="auto">
          <a:xfrm>
            <a:off x="428625" y="2734388"/>
            <a:ext cx="38100" cy="28582"/>
          </a:xfrm>
          <a:custGeom>
            <a:avLst/>
            <a:gdLst/>
            <a:ahLst/>
            <a:cxnLst>
              <a:cxn ang="0">
                <a:pos x="83" y="80"/>
              </a:cxn>
              <a:cxn ang="0">
                <a:pos x="0" y="94"/>
              </a:cxn>
              <a:cxn ang="0">
                <a:pos x="0" y="0"/>
              </a:cxn>
              <a:cxn ang="0">
                <a:pos x="83" y="14"/>
              </a:cxn>
              <a:cxn ang="0">
                <a:pos x="83" y="80"/>
              </a:cxn>
            </a:cxnLst>
            <a:rect l="0" t="0" r="r" b="b"/>
            <a:pathLst>
              <a:path w="83" h="94">
                <a:moveTo>
                  <a:pt x="83" y="80"/>
                </a:moveTo>
                <a:lnTo>
                  <a:pt x="0" y="94"/>
                </a:lnTo>
                <a:lnTo>
                  <a:pt x="0" y="0"/>
                </a:lnTo>
                <a:lnTo>
                  <a:pt x="83" y="14"/>
                </a:lnTo>
                <a:lnTo>
                  <a:pt x="83" y="80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5" name="Freeform 109"/>
          <xdr:cNvSpPr>
            <a:spLocks/>
          </xdr:cNvSpPr>
        </xdr:nvSpPr>
        <xdr:spPr bwMode="auto">
          <a:xfrm>
            <a:off x="466725" y="2734388"/>
            <a:ext cx="28575" cy="28582"/>
          </a:xfrm>
          <a:custGeom>
            <a:avLst/>
            <a:gdLst/>
            <a:ahLst/>
            <a:cxnLst>
              <a:cxn ang="0">
                <a:pos x="0" y="80"/>
              </a:cxn>
              <a:cxn ang="0">
                <a:pos x="82" y="94"/>
              </a:cxn>
              <a:cxn ang="0">
                <a:pos x="82" y="0"/>
              </a:cxn>
              <a:cxn ang="0">
                <a:pos x="0" y="14"/>
              </a:cxn>
              <a:cxn ang="0">
                <a:pos x="0" y="80"/>
              </a:cxn>
            </a:cxnLst>
            <a:rect l="0" t="0" r="r" b="b"/>
            <a:pathLst>
              <a:path w="82" h="94">
                <a:moveTo>
                  <a:pt x="0" y="80"/>
                </a:moveTo>
                <a:lnTo>
                  <a:pt x="82" y="94"/>
                </a:lnTo>
                <a:lnTo>
                  <a:pt x="82" y="0"/>
                </a:lnTo>
                <a:lnTo>
                  <a:pt x="0" y="14"/>
                </a:lnTo>
                <a:lnTo>
                  <a:pt x="0" y="80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6" name="Freeform 110"/>
          <xdr:cNvSpPr>
            <a:spLocks/>
          </xdr:cNvSpPr>
        </xdr:nvSpPr>
        <xdr:spPr bwMode="auto">
          <a:xfrm>
            <a:off x="466725" y="2743916"/>
            <a:ext cx="9525" cy="19055"/>
          </a:xfrm>
          <a:custGeom>
            <a:avLst/>
            <a:gdLst/>
            <a:ahLst/>
            <a:cxnLst>
              <a:cxn ang="0">
                <a:pos x="39" y="59"/>
              </a:cxn>
              <a:cxn ang="0">
                <a:pos x="0" y="50"/>
              </a:cxn>
              <a:cxn ang="0">
                <a:pos x="0" y="8"/>
              </a:cxn>
              <a:cxn ang="0">
                <a:pos x="38" y="0"/>
              </a:cxn>
              <a:cxn ang="0">
                <a:pos x="38" y="49"/>
              </a:cxn>
              <a:cxn ang="0">
                <a:pos x="39" y="59"/>
              </a:cxn>
            </a:cxnLst>
            <a:rect l="0" t="0" r="r" b="b"/>
            <a:pathLst>
              <a:path w="39" h="59">
                <a:moveTo>
                  <a:pt x="39" y="59"/>
                </a:moveTo>
                <a:lnTo>
                  <a:pt x="0" y="50"/>
                </a:lnTo>
                <a:lnTo>
                  <a:pt x="0" y="8"/>
                </a:lnTo>
                <a:lnTo>
                  <a:pt x="38" y="0"/>
                </a:lnTo>
                <a:lnTo>
                  <a:pt x="38" y="49"/>
                </a:lnTo>
                <a:cubicBezTo>
                  <a:pt x="38" y="52"/>
                  <a:pt x="38" y="55"/>
                  <a:pt x="39" y="59"/>
                </a:cubicBezTo>
                <a:close/>
              </a:path>
            </a:pathLst>
          </a:custGeom>
          <a:solidFill>
            <a:srgbClr val="6B676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7" name="Freeform 111"/>
          <xdr:cNvSpPr>
            <a:spLocks/>
          </xdr:cNvSpPr>
        </xdr:nvSpPr>
        <xdr:spPr bwMode="auto">
          <a:xfrm>
            <a:off x="361950" y="2734388"/>
            <a:ext cx="28575" cy="28582"/>
          </a:xfrm>
          <a:custGeom>
            <a:avLst/>
            <a:gdLst/>
            <a:ahLst/>
            <a:cxnLst>
              <a:cxn ang="0">
                <a:pos x="82" y="80"/>
              </a:cxn>
              <a:cxn ang="0">
                <a:pos x="0" y="94"/>
              </a:cxn>
              <a:cxn ang="0">
                <a:pos x="0" y="0"/>
              </a:cxn>
              <a:cxn ang="0">
                <a:pos x="82" y="14"/>
              </a:cxn>
              <a:cxn ang="0">
                <a:pos x="82" y="80"/>
              </a:cxn>
            </a:cxnLst>
            <a:rect l="0" t="0" r="r" b="b"/>
            <a:pathLst>
              <a:path w="82" h="94">
                <a:moveTo>
                  <a:pt x="82" y="80"/>
                </a:moveTo>
                <a:lnTo>
                  <a:pt x="0" y="94"/>
                </a:lnTo>
                <a:lnTo>
                  <a:pt x="0" y="0"/>
                </a:lnTo>
                <a:lnTo>
                  <a:pt x="82" y="14"/>
                </a:lnTo>
                <a:lnTo>
                  <a:pt x="82" y="80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8" name="Freeform 112"/>
          <xdr:cNvSpPr>
            <a:spLocks/>
          </xdr:cNvSpPr>
        </xdr:nvSpPr>
        <xdr:spPr bwMode="auto">
          <a:xfrm>
            <a:off x="390525" y="2734388"/>
            <a:ext cx="28575" cy="28582"/>
          </a:xfrm>
          <a:custGeom>
            <a:avLst/>
            <a:gdLst/>
            <a:ahLst/>
            <a:cxnLst>
              <a:cxn ang="0">
                <a:pos x="0" y="80"/>
              </a:cxn>
              <a:cxn ang="0">
                <a:pos x="82" y="94"/>
              </a:cxn>
              <a:cxn ang="0">
                <a:pos x="82" y="0"/>
              </a:cxn>
              <a:cxn ang="0">
                <a:pos x="0" y="14"/>
              </a:cxn>
              <a:cxn ang="0">
                <a:pos x="0" y="80"/>
              </a:cxn>
            </a:cxnLst>
            <a:rect l="0" t="0" r="r" b="b"/>
            <a:pathLst>
              <a:path w="82" h="94">
                <a:moveTo>
                  <a:pt x="0" y="80"/>
                </a:moveTo>
                <a:lnTo>
                  <a:pt x="82" y="94"/>
                </a:lnTo>
                <a:lnTo>
                  <a:pt x="82" y="0"/>
                </a:lnTo>
                <a:lnTo>
                  <a:pt x="0" y="14"/>
                </a:lnTo>
                <a:lnTo>
                  <a:pt x="0" y="80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9" name="Freeform 113"/>
          <xdr:cNvSpPr>
            <a:spLocks/>
          </xdr:cNvSpPr>
        </xdr:nvSpPr>
        <xdr:spPr bwMode="auto">
          <a:xfrm>
            <a:off x="390525" y="2743916"/>
            <a:ext cx="9525" cy="19055"/>
          </a:xfrm>
          <a:custGeom>
            <a:avLst/>
            <a:gdLst/>
            <a:ahLst/>
            <a:cxnLst>
              <a:cxn ang="0">
                <a:pos x="39" y="59"/>
              </a:cxn>
              <a:cxn ang="0">
                <a:pos x="0" y="50"/>
              </a:cxn>
              <a:cxn ang="0">
                <a:pos x="0" y="8"/>
              </a:cxn>
              <a:cxn ang="0">
                <a:pos x="38" y="0"/>
              </a:cxn>
              <a:cxn ang="0">
                <a:pos x="38" y="49"/>
              </a:cxn>
              <a:cxn ang="0">
                <a:pos x="39" y="59"/>
              </a:cxn>
            </a:cxnLst>
            <a:rect l="0" t="0" r="r" b="b"/>
            <a:pathLst>
              <a:path w="39" h="59">
                <a:moveTo>
                  <a:pt x="39" y="59"/>
                </a:moveTo>
                <a:lnTo>
                  <a:pt x="0" y="50"/>
                </a:lnTo>
                <a:lnTo>
                  <a:pt x="0" y="8"/>
                </a:lnTo>
                <a:lnTo>
                  <a:pt x="38" y="0"/>
                </a:lnTo>
                <a:lnTo>
                  <a:pt x="38" y="49"/>
                </a:lnTo>
                <a:cubicBezTo>
                  <a:pt x="38" y="52"/>
                  <a:pt x="39" y="55"/>
                  <a:pt x="39" y="59"/>
                </a:cubicBezTo>
                <a:close/>
              </a:path>
            </a:pathLst>
          </a:custGeom>
          <a:solidFill>
            <a:srgbClr val="6B676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0" name="Freeform 114"/>
          <xdr:cNvSpPr>
            <a:spLocks/>
          </xdr:cNvSpPr>
        </xdr:nvSpPr>
        <xdr:spPr bwMode="auto">
          <a:xfrm>
            <a:off x="285750" y="2734388"/>
            <a:ext cx="28575" cy="28582"/>
          </a:xfrm>
          <a:custGeom>
            <a:avLst/>
            <a:gdLst/>
            <a:ahLst/>
            <a:cxnLst>
              <a:cxn ang="0">
                <a:pos x="83" y="80"/>
              </a:cxn>
              <a:cxn ang="0">
                <a:pos x="0" y="94"/>
              </a:cxn>
              <a:cxn ang="0">
                <a:pos x="0" y="0"/>
              </a:cxn>
              <a:cxn ang="0">
                <a:pos x="83" y="14"/>
              </a:cxn>
              <a:cxn ang="0">
                <a:pos x="83" y="80"/>
              </a:cxn>
            </a:cxnLst>
            <a:rect l="0" t="0" r="r" b="b"/>
            <a:pathLst>
              <a:path w="83" h="94">
                <a:moveTo>
                  <a:pt x="83" y="80"/>
                </a:moveTo>
                <a:lnTo>
                  <a:pt x="0" y="94"/>
                </a:lnTo>
                <a:lnTo>
                  <a:pt x="0" y="0"/>
                </a:lnTo>
                <a:lnTo>
                  <a:pt x="83" y="14"/>
                </a:lnTo>
                <a:lnTo>
                  <a:pt x="83" y="80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1" name="Freeform 115"/>
          <xdr:cNvSpPr>
            <a:spLocks/>
          </xdr:cNvSpPr>
        </xdr:nvSpPr>
        <xdr:spPr bwMode="auto">
          <a:xfrm>
            <a:off x="314325" y="2734388"/>
            <a:ext cx="28575" cy="28582"/>
          </a:xfrm>
          <a:custGeom>
            <a:avLst/>
            <a:gdLst/>
            <a:ahLst/>
            <a:cxnLst>
              <a:cxn ang="0">
                <a:pos x="0" y="80"/>
              </a:cxn>
              <a:cxn ang="0">
                <a:pos x="82" y="94"/>
              </a:cxn>
              <a:cxn ang="0">
                <a:pos x="82" y="0"/>
              </a:cxn>
              <a:cxn ang="0">
                <a:pos x="0" y="14"/>
              </a:cxn>
              <a:cxn ang="0">
                <a:pos x="0" y="80"/>
              </a:cxn>
            </a:cxnLst>
            <a:rect l="0" t="0" r="r" b="b"/>
            <a:pathLst>
              <a:path w="82" h="94">
                <a:moveTo>
                  <a:pt x="0" y="80"/>
                </a:moveTo>
                <a:lnTo>
                  <a:pt x="82" y="94"/>
                </a:lnTo>
                <a:lnTo>
                  <a:pt x="82" y="0"/>
                </a:lnTo>
                <a:lnTo>
                  <a:pt x="0" y="14"/>
                </a:lnTo>
                <a:lnTo>
                  <a:pt x="0" y="80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2" name="Freeform 116"/>
          <xdr:cNvSpPr>
            <a:spLocks/>
          </xdr:cNvSpPr>
        </xdr:nvSpPr>
        <xdr:spPr bwMode="auto">
          <a:xfrm>
            <a:off x="314325" y="2743916"/>
            <a:ext cx="9525" cy="19055"/>
          </a:xfrm>
          <a:custGeom>
            <a:avLst/>
            <a:gdLst/>
            <a:ahLst/>
            <a:cxnLst>
              <a:cxn ang="0">
                <a:pos x="38" y="58"/>
              </a:cxn>
              <a:cxn ang="0">
                <a:pos x="0" y="50"/>
              </a:cxn>
              <a:cxn ang="0">
                <a:pos x="0" y="8"/>
              </a:cxn>
              <a:cxn ang="0">
                <a:pos x="37" y="0"/>
              </a:cxn>
              <a:cxn ang="0">
                <a:pos x="37" y="49"/>
              </a:cxn>
              <a:cxn ang="0">
                <a:pos x="38" y="58"/>
              </a:cxn>
            </a:cxnLst>
            <a:rect l="0" t="0" r="r" b="b"/>
            <a:pathLst>
              <a:path w="38" h="58">
                <a:moveTo>
                  <a:pt x="38" y="58"/>
                </a:moveTo>
                <a:lnTo>
                  <a:pt x="0" y="50"/>
                </a:lnTo>
                <a:lnTo>
                  <a:pt x="0" y="8"/>
                </a:lnTo>
                <a:lnTo>
                  <a:pt x="37" y="0"/>
                </a:lnTo>
                <a:lnTo>
                  <a:pt x="37" y="49"/>
                </a:lnTo>
                <a:cubicBezTo>
                  <a:pt x="37" y="52"/>
                  <a:pt x="38" y="55"/>
                  <a:pt x="38" y="58"/>
                </a:cubicBezTo>
                <a:close/>
              </a:path>
            </a:pathLst>
          </a:custGeom>
          <a:solidFill>
            <a:srgbClr val="6B676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3" name="Freeform 117"/>
          <xdr:cNvSpPr>
            <a:spLocks/>
          </xdr:cNvSpPr>
        </xdr:nvSpPr>
        <xdr:spPr bwMode="auto">
          <a:xfrm>
            <a:off x="628650" y="2429510"/>
            <a:ext cx="47625" cy="352517"/>
          </a:xfrm>
          <a:custGeom>
            <a:avLst/>
            <a:gdLst/>
            <a:ahLst/>
            <a:cxnLst>
              <a:cxn ang="0">
                <a:pos x="133" y="912"/>
              </a:cxn>
              <a:cxn ang="0">
                <a:pos x="66" y="978"/>
              </a:cxn>
              <a:cxn ang="0">
                <a:pos x="0" y="912"/>
              </a:cxn>
              <a:cxn ang="0">
                <a:pos x="0" y="67"/>
              </a:cxn>
              <a:cxn ang="0">
                <a:pos x="66" y="0"/>
              </a:cxn>
              <a:cxn ang="0">
                <a:pos x="133" y="67"/>
              </a:cxn>
              <a:cxn ang="0">
                <a:pos x="133" y="912"/>
              </a:cxn>
            </a:cxnLst>
            <a:rect l="0" t="0" r="r" b="b"/>
            <a:pathLst>
              <a:path w="133" h="978">
                <a:moveTo>
                  <a:pt x="133" y="912"/>
                </a:moveTo>
                <a:cubicBezTo>
                  <a:pt x="133" y="948"/>
                  <a:pt x="91" y="978"/>
                  <a:pt x="66" y="978"/>
                </a:cubicBezTo>
                <a:cubicBezTo>
                  <a:pt x="42" y="978"/>
                  <a:pt x="0" y="948"/>
                  <a:pt x="0" y="912"/>
                </a:cubicBezTo>
                <a:lnTo>
                  <a:pt x="0" y="67"/>
                </a:lnTo>
                <a:cubicBezTo>
                  <a:pt x="0" y="30"/>
                  <a:pt x="43" y="0"/>
                  <a:pt x="66" y="0"/>
                </a:cubicBezTo>
                <a:cubicBezTo>
                  <a:pt x="90" y="0"/>
                  <a:pt x="133" y="30"/>
                  <a:pt x="133" y="67"/>
                </a:cubicBezTo>
                <a:lnTo>
                  <a:pt x="133" y="912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4" name="Freeform 118"/>
          <xdr:cNvSpPr>
            <a:spLocks/>
          </xdr:cNvSpPr>
        </xdr:nvSpPr>
        <xdr:spPr bwMode="auto">
          <a:xfrm>
            <a:off x="552450" y="2429510"/>
            <a:ext cx="47625" cy="352517"/>
          </a:xfrm>
          <a:custGeom>
            <a:avLst/>
            <a:gdLst/>
            <a:ahLst/>
            <a:cxnLst>
              <a:cxn ang="0">
                <a:pos x="133" y="912"/>
              </a:cxn>
              <a:cxn ang="0">
                <a:pos x="66" y="978"/>
              </a:cxn>
              <a:cxn ang="0">
                <a:pos x="0" y="912"/>
              </a:cxn>
              <a:cxn ang="0">
                <a:pos x="0" y="67"/>
              </a:cxn>
              <a:cxn ang="0">
                <a:pos x="66" y="0"/>
              </a:cxn>
              <a:cxn ang="0">
                <a:pos x="133" y="67"/>
              </a:cxn>
              <a:cxn ang="0">
                <a:pos x="133" y="912"/>
              </a:cxn>
            </a:cxnLst>
            <a:rect l="0" t="0" r="r" b="b"/>
            <a:pathLst>
              <a:path w="133" h="978">
                <a:moveTo>
                  <a:pt x="133" y="912"/>
                </a:moveTo>
                <a:cubicBezTo>
                  <a:pt x="133" y="948"/>
                  <a:pt x="92" y="978"/>
                  <a:pt x="66" y="978"/>
                </a:cubicBezTo>
                <a:cubicBezTo>
                  <a:pt x="43" y="978"/>
                  <a:pt x="0" y="948"/>
                  <a:pt x="0" y="912"/>
                </a:cubicBezTo>
                <a:lnTo>
                  <a:pt x="0" y="67"/>
                </a:lnTo>
                <a:cubicBezTo>
                  <a:pt x="0" y="30"/>
                  <a:pt x="43" y="0"/>
                  <a:pt x="66" y="0"/>
                </a:cubicBezTo>
                <a:cubicBezTo>
                  <a:pt x="90" y="0"/>
                  <a:pt x="133" y="30"/>
                  <a:pt x="133" y="67"/>
                </a:cubicBezTo>
                <a:lnTo>
                  <a:pt x="133" y="912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5" name="Freeform 119"/>
          <xdr:cNvSpPr>
            <a:spLocks/>
          </xdr:cNvSpPr>
        </xdr:nvSpPr>
        <xdr:spPr bwMode="auto">
          <a:xfrm>
            <a:off x="476250" y="2429510"/>
            <a:ext cx="47625" cy="352517"/>
          </a:xfrm>
          <a:custGeom>
            <a:avLst/>
            <a:gdLst/>
            <a:ahLst/>
            <a:cxnLst>
              <a:cxn ang="0">
                <a:pos x="133" y="912"/>
              </a:cxn>
              <a:cxn ang="0">
                <a:pos x="67" y="978"/>
              </a:cxn>
              <a:cxn ang="0">
                <a:pos x="0" y="912"/>
              </a:cxn>
              <a:cxn ang="0">
                <a:pos x="0" y="67"/>
              </a:cxn>
              <a:cxn ang="0">
                <a:pos x="67" y="0"/>
              </a:cxn>
              <a:cxn ang="0">
                <a:pos x="133" y="67"/>
              </a:cxn>
              <a:cxn ang="0">
                <a:pos x="133" y="912"/>
              </a:cxn>
            </a:cxnLst>
            <a:rect l="0" t="0" r="r" b="b"/>
            <a:pathLst>
              <a:path w="133" h="978">
                <a:moveTo>
                  <a:pt x="133" y="912"/>
                </a:moveTo>
                <a:cubicBezTo>
                  <a:pt x="133" y="948"/>
                  <a:pt x="92" y="978"/>
                  <a:pt x="67" y="978"/>
                </a:cubicBezTo>
                <a:cubicBezTo>
                  <a:pt x="43" y="978"/>
                  <a:pt x="0" y="948"/>
                  <a:pt x="0" y="912"/>
                </a:cubicBezTo>
                <a:lnTo>
                  <a:pt x="0" y="67"/>
                </a:lnTo>
                <a:cubicBezTo>
                  <a:pt x="0" y="30"/>
                  <a:pt x="43" y="0"/>
                  <a:pt x="67" y="0"/>
                </a:cubicBezTo>
                <a:cubicBezTo>
                  <a:pt x="90" y="0"/>
                  <a:pt x="133" y="30"/>
                  <a:pt x="133" y="67"/>
                </a:cubicBezTo>
                <a:lnTo>
                  <a:pt x="133" y="912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6" name="Freeform 120"/>
          <xdr:cNvSpPr>
            <a:spLocks/>
          </xdr:cNvSpPr>
        </xdr:nvSpPr>
        <xdr:spPr bwMode="auto">
          <a:xfrm>
            <a:off x="400050" y="2429510"/>
            <a:ext cx="47625" cy="352517"/>
          </a:xfrm>
          <a:custGeom>
            <a:avLst/>
            <a:gdLst/>
            <a:ahLst/>
            <a:cxnLst>
              <a:cxn ang="0">
                <a:pos x="133" y="912"/>
              </a:cxn>
              <a:cxn ang="0">
                <a:pos x="67" y="978"/>
              </a:cxn>
              <a:cxn ang="0">
                <a:pos x="0" y="912"/>
              </a:cxn>
              <a:cxn ang="0">
                <a:pos x="0" y="67"/>
              </a:cxn>
              <a:cxn ang="0">
                <a:pos x="67" y="0"/>
              </a:cxn>
              <a:cxn ang="0">
                <a:pos x="133" y="67"/>
              </a:cxn>
              <a:cxn ang="0">
                <a:pos x="133" y="912"/>
              </a:cxn>
            </a:cxnLst>
            <a:rect l="0" t="0" r="r" b="b"/>
            <a:pathLst>
              <a:path w="133" h="978">
                <a:moveTo>
                  <a:pt x="133" y="912"/>
                </a:moveTo>
                <a:cubicBezTo>
                  <a:pt x="133" y="948"/>
                  <a:pt x="92" y="978"/>
                  <a:pt x="67" y="978"/>
                </a:cubicBezTo>
                <a:cubicBezTo>
                  <a:pt x="43" y="978"/>
                  <a:pt x="0" y="948"/>
                  <a:pt x="0" y="912"/>
                </a:cubicBezTo>
                <a:lnTo>
                  <a:pt x="0" y="67"/>
                </a:lnTo>
                <a:cubicBezTo>
                  <a:pt x="0" y="30"/>
                  <a:pt x="43" y="0"/>
                  <a:pt x="67" y="0"/>
                </a:cubicBezTo>
                <a:cubicBezTo>
                  <a:pt x="90" y="0"/>
                  <a:pt x="133" y="30"/>
                  <a:pt x="133" y="67"/>
                </a:cubicBezTo>
                <a:lnTo>
                  <a:pt x="133" y="912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7" name="Freeform 121"/>
          <xdr:cNvSpPr>
            <a:spLocks/>
          </xdr:cNvSpPr>
        </xdr:nvSpPr>
        <xdr:spPr bwMode="auto">
          <a:xfrm>
            <a:off x="323850" y="2429510"/>
            <a:ext cx="47625" cy="352517"/>
          </a:xfrm>
          <a:custGeom>
            <a:avLst/>
            <a:gdLst/>
            <a:ahLst/>
            <a:cxnLst>
              <a:cxn ang="0">
                <a:pos x="134" y="912"/>
              </a:cxn>
              <a:cxn ang="0">
                <a:pos x="67" y="978"/>
              </a:cxn>
              <a:cxn ang="0">
                <a:pos x="0" y="912"/>
              </a:cxn>
              <a:cxn ang="0">
                <a:pos x="0" y="67"/>
              </a:cxn>
              <a:cxn ang="0">
                <a:pos x="67" y="0"/>
              </a:cxn>
              <a:cxn ang="0">
                <a:pos x="134" y="67"/>
              </a:cxn>
              <a:cxn ang="0">
                <a:pos x="134" y="912"/>
              </a:cxn>
            </a:cxnLst>
            <a:rect l="0" t="0" r="r" b="b"/>
            <a:pathLst>
              <a:path w="134" h="978">
                <a:moveTo>
                  <a:pt x="134" y="912"/>
                </a:moveTo>
                <a:cubicBezTo>
                  <a:pt x="134" y="948"/>
                  <a:pt x="92" y="978"/>
                  <a:pt x="67" y="978"/>
                </a:cubicBezTo>
                <a:cubicBezTo>
                  <a:pt x="43" y="978"/>
                  <a:pt x="0" y="948"/>
                  <a:pt x="0" y="912"/>
                </a:cubicBezTo>
                <a:lnTo>
                  <a:pt x="0" y="67"/>
                </a:lnTo>
                <a:cubicBezTo>
                  <a:pt x="0" y="30"/>
                  <a:pt x="43" y="0"/>
                  <a:pt x="67" y="0"/>
                </a:cubicBezTo>
                <a:cubicBezTo>
                  <a:pt x="91" y="0"/>
                  <a:pt x="134" y="30"/>
                  <a:pt x="134" y="67"/>
                </a:cubicBezTo>
                <a:lnTo>
                  <a:pt x="134" y="912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8" name="Freeform 122"/>
          <xdr:cNvSpPr>
            <a:spLocks/>
          </xdr:cNvSpPr>
        </xdr:nvSpPr>
        <xdr:spPr bwMode="auto">
          <a:xfrm>
            <a:off x="247650" y="2429510"/>
            <a:ext cx="47625" cy="352517"/>
          </a:xfrm>
          <a:custGeom>
            <a:avLst/>
            <a:gdLst/>
            <a:ahLst/>
            <a:cxnLst>
              <a:cxn ang="0">
                <a:pos x="133" y="912"/>
              </a:cxn>
              <a:cxn ang="0">
                <a:pos x="66" y="978"/>
              </a:cxn>
              <a:cxn ang="0">
                <a:pos x="0" y="912"/>
              </a:cxn>
              <a:cxn ang="0">
                <a:pos x="0" y="67"/>
              </a:cxn>
              <a:cxn ang="0">
                <a:pos x="66" y="0"/>
              </a:cxn>
              <a:cxn ang="0">
                <a:pos x="133" y="67"/>
              </a:cxn>
              <a:cxn ang="0">
                <a:pos x="133" y="912"/>
              </a:cxn>
            </a:cxnLst>
            <a:rect l="0" t="0" r="r" b="b"/>
            <a:pathLst>
              <a:path w="133" h="978">
                <a:moveTo>
                  <a:pt x="133" y="912"/>
                </a:moveTo>
                <a:cubicBezTo>
                  <a:pt x="133" y="948"/>
                  <a:pt x="91" y="978"/>
                  <a:pt x="66" y="978"/>
                </a:cubicBezTo>
                <a:cubicBezTo>
                  <a:pt x="42" y="978"/>
                  <a:pt x="0" y="948"/>
                  <a:pt x="0" y="912"/>
                </a:cubicBezTo>
                <a:lnTo>
                  <a:pt x="0" y="67"/>
                </a:lnTo>
                <a:cubicBezTo>
                  <a:pt x="0" y="30"/>
                  <a:pt x="43" y="0"/>
                  <a:pt x="66" y="0"/>
                </a:cubicBezTo>
                <a:cubicBezTo>
                  <a:pt x="90" y="0"/>
                  <a:pt x="133" y="30"/>
                  <a:pt x="133" y="67"/>
                </a:cubicBezTo>
                <a:lnTo>
                  <a:pt x="133" y="912"/>
                </a:lnTo>
                <a:close/>
              </a:path>
            </a:pathLst>
          </a:custGeom>
          <a:solidFill>
            <a:srgbClr val="0E101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9" name="Freeform 123"/>
          <xdr:cNvSpPr>
            <a:spLocks/>
          </xdr:cNvSpPr>
        </xdr:nvSpPr>
        <xdr:spPr bwMode="auto">
          <a:xfrm>
            <a:off x="628650" y="2429510"/>
            <a:ext cx="28575" cy="352517"/>
          </a:xfrm>
          <a:custGeom>
            <a:avLst/>
            <a:gdLst/>
            <a:ahLst/>
            <a:cxnLst>
              <a:cxn ang="0">
                <a:pos x="58" y="958"/>
              </a:cxn>
              <a:cxn ang="0">
                <a:pos x="58" y="958"/>
              </a:cxn>
              <a:cxn ang="0">
                <a:pos x="0" y="893"/>
              </a:cxn>
              <a:cxn ang="0">
                <a:pos x="0" y="66"/>
              </a:cxn>
              <a:cxn ang="0">
                <a:pos x="58" y="0"/>
              </a:cxn>
              <a:cxn ang="0">
                <a:pos x="58" y="958"/>
              </a:cxn>
            </a:cxnLst>
            <a:rect l="0" t="0" r="r" b="b"/>
            <a:pathLst>
              <a:path w="58" h="958">
                <a:moveTo>
                  <a:pt x="58" y="958"/>
                </a:moveTo>
                <a:lnTo>
                  <a:pt x="58" y="958"/>
                </a:lnTo>
                <a:cubicBezTo>
                  <a:pt x="37" y="958"/>
                  <a:pt x="0" y="929"/>
                  <a:pt x="0" y="893"/>
                </a:cubicBezTo>
                <a:lnTo>
                  <a:pt x="0" y="66"/>
                </a:lnTo>
                <a:cubicBezTo>
                  <a:pt x="0" y="30"/>
                  <a:pt x="38" y="0"/>
                  <a:pt x="58" y="0"/>
                </a:cubicBezTo>
                <a:lnTo>
                  <a:pt x="58" y="958"/>
                </a:lnTo>
                <a:close/>
              </a:path>
            </a:pathLst>
          </a:custGeom>
          <a:solidFill>
            <a:srgbClr val="6B676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10" name="Freeform 124"/>
          <xdr:cNvSpPr>
            <a:spLocks/>
          </xdr:cNvSpPr>
        </xdr:nvSpPr>
        <xdr:spPr bwMode="auto">
          <a:xfrm>
            <a:off x="552450" y="2429510"/>
            <a:ext cx="28575" cy="352517"/>
          </a:xfrm>
          <a:custGeom>
            <a:avLst/>
            <a:gdLst/>
            <a:ahLst/>
            <a:cxnLst>
              <a:cxn ang="0">
                <a:pos x="58" y="958"/>
              </a:cxn>
              <a:cxn ang="0">
                <a:pos x="58" y="958"/>
              </a:cxn>
              <a:cxn ang="0">
                <a:pos x="0" y="893"/>
              </a:cxn>
              <a:cxn ang="0">
                <a:pos x="0" y="66"/>
              </a:cxn>
              <a:cxn ang="0">
                <a:pos x="58" y="0"/>
              </a:cxn>
              <a:cxn ang="0">
                <a:pos x="58" y="958"/>
              </a:cxn>
            </a:cxnLst>
            <a:rect l="0" t="0" r="r" b="b"/>
            <a:pathLst>
              <a:path w="58" h="958">
                <a:moveTo>
                  <a:pt x="58" y="958"/>
                </a:moveTo>
                <a:lnTo>
                  <a:pt x="58" y="958"/>
                </a:lnTo>
                <a:cubicBezTo>
                  <a:pt x="38" y="958"/>
                  <a:pt x="0" y="929"/>
                  <a:pt x="0" y="893"/>
                </a:cubicBezTo>
                <a:lnTo>
                  <a:pt x="0" y="66"/>
                </a:lnTo>
                <a:cubicBezTo>
                  <a:pt x="0" y="30"/>
                  <a:pt x="38" y="0"/>
                  <a:pt x="58" y="0"/>
                </a:cubicBezTo>
                <a:lnTo>
                  <a:pt x="58" y="958"/>
                </a:lnTo>
                <a:close/>
              </a:path>
            </a:pathLst>
          </a:custGeom>
          <a:solidFill>
            <a:srgbClr val="6B676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11" name="Freeform 125"/>
          <xdr:cNvSpPr>
            <a:spLocks/>
          </xdr:cNvSpPr>
        </xdr:nvSpPr>
        <xdr:spPr bwMode="auto">
          <a:xfrm>
            <a:off x="476250" y="2429510"/>
            <a:ext cx="28575" cy="352517"/>
          </a:xfrm>
          <a:custGeom>
            <a:avLst/>
            <a:gdLst/>
            <a:ahLst/>
            <a:cxnLst>
              <a:cxn ang="0">
                <a:pos x="59" y="958"/>
              </a:cxn>
              <a:cxn ang="0">
                <a:pos x="59" y="958"/>
              </a:cxn>
              <a:cxn ang="0">
                <a:pos x="0" y="893"/>
              </a:cxn>
              <a:cxn ang="0">
                <a:pos x="0" y="66"/>
              </a:cxn>
              <a:cxn ang="0">
                <a:pos x="59" y="0"/>
              </a:cxn>
              <a:cxn ang="0">
                <a:pos x="59" y="958"/>
              </a:cxn>
            </a:cxnLst>
            <a:rect l="0" t="0" r="r" b="b"/>
            <a:pathLst>
              <a:path w="59" h="958">
                <a:moveTo>
                  <a:pt x="59" y="958"/>
                </a:moveTo>
                <a:lnTo>
                  <a:pt x="59" y="958"/>
                </a:lnTo>
                <a:cubicBezTo>
                  <a:pt x="38" y="958"/>
                  <a:pt x="0" y="929"/>
                  <a:pt x="0" y="893"/>
                </a:cubicBezTo>
                <a:lnTo>
                  <a:pt x="0" y="66"/>
                </a:lnTo>
                <a:cubicBezTo>
                  <a:pt x="0" y="30"/>
                  <a:pt x="38" y="0"/>
                  <a:pt x="59" y="0"/>
                </a:cubicBezTo>
                <a:lnTo>
                  <a:pt x="59" y="958"/>
                </a:lnTo>
                <a:close/>
              </a:path>
            </a:pathLst>
          </a:custGeom>
          <a:solidFill>
            <a:srgbClr val="6B676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12" name="Freeform 126"/>
          <xdr:cNvSpPr>
            <a:spLocks/>
          </xdr:cNvSpPr>
        </xdr:nvSpPr>
        <xdr:spPr bwMode="auto">
          <a:xfrm>
            <a:off x="409575" y="2429510"/>
            <a:ext cx="19050" cy="352517"/>
          </a:xfrm>
          <a:custGeom>
            <a:avLst/>
            <a:gdLst/>
            <a:ahLst/>
            <a:cxnLst>
              <a:cxn ang="0">
                <a:pos x="59" y="958"/>
              </a:cxn>
              <a:cxn ang="0">
                <a:pos x="59" y="958"/>
              </a:cxn>
              <a:cxn ang="0">
                <a:pos x="0" y="893"/>
              </a:cxn>
              <a:cxn ang="0">
                <a:pos x="0" y="66"/>
              </a:cxn>
              <a:cxn ang="0">
                <a:pos x="59" y="0"/>
              </a:cxn>
              <a:cxn ang="0">
                <a:pos x="59" y="958"/>
              </a:cxn>
            </a:cxnLst>
            <a:rect l="0" t="0" r="r" b="b"/>
            <a:pathLst>
              <a:path w="59" h="958">
                <a:moveTo>
                  <a:pt x="59" y="958"/>
                </a:moveTo>
                <a:lnTo>
                  <a:pt x="59" y="958"/>
                </a:lnTo>
                <a:cubicBezTo>
                  <a:pt x="38" y="958"/>
                  <a:pt x="0" y="929"/>
                  <a:pt x="0" y="893"/>
                </a:cubicBezTo>
                <a:lnTo>
                  <a:pt x="0" y="66"/>
                </a:lnTo>
                <a:cubicBezTo>
                  <a:pt x="0" y="30"/>
                  <a:pt x="38" y="0"/>
                  <a:pt x="59" y="0"/>
                </a:cubicBezTo>
                <a:lnTo>
                  <a:pt x="59" y="958"/>
                </a:lnTo>
                <a:close/>
              </a:path>
            </a:pathLst>
          </a:custGeom>
          <a:solidFill>
            <a:srgbClr val="6B676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13" name="Freeform 127"/>
          <xdr:cNvSpPr>
            <a:spLocks/>
          </xdr:cNvSpPr>
        </xdr:nvSpPr>
        <xdr:spPr bwMode="auto">
          <a:xfrm>
            <a:off x="333375" y="2429510"/>
            <a:ext cx="19050" cy="352517"/>
          </a:xfrm>
          <a:custGeom>
            <a:avLst/>
            <a:gdLst/>
            <a:ahLst/>
            <a:cxnLst>
              <a:cxn ang="0">
                <a:pos x="58" y="958"/>
              </a:cxn>
              <a:cxn ang="0">
                <a:pos x="58" y="958"/>
              </a:cxn>
              <a:cxn ang="0">
                <a:pos x="0" y="893"/>
              </a:cxn>
              <a:cxn ang="0">
                <a:pos x="0" y="66"/>
              </a:cxn>
              <a:cxn ang="0">
                <a:pos x="58" y="0"/>
              </a:cxn>
              <a:cxn ang="0">
                <a:pos x="58" y="958"/>
              </a:cxn>
            </a:cxnLst>
            <a:rect l="0" t="0" r="r" b="b"/>
            <a:pathLst>
              <a:path w="58" h="958">
                <a:moveTo>
                  <a:pt x="58" y="958"/>
                </a:moveTo>
                <a:lnTo>
                  <a:pt x="58" y="958"/>
                </a:lnTo>
                <a:cubicBezTo>
                  <a:pt x="37" y="958"/>
                  <a:pt x="0" y="929"/>
                  <a:pt x="0" y="893"/>
                </a:cubicBezTo>
                <a:lnTo>
                  <a:pt x="0" y="66"/>
                </a:lnTo>
                <a:cubicBezTo>
                  <a:pt x="0" y="30"/>
                  <a:pt x="37" y="0"/>
                  <a:pt x="58" y="0"/>
                </a:cubicBezTo>
                <a:lnTo>
                  <a:pt x="58" y="958"/>
                </a:lnTo>
                <a:close/>
              </a:path>
            </a:pathLst>
          </a:custGeom>
          <a:solidFill>
            <a:srgbClr val="6B676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14" name="Freeform 128"/>
          <xdr:cNvSpPr>
            <a:spLocks/>
          </xdr:cNvSpPr>
        </xdr:nvSpPr>
        <xdr:spPr bwMode="auto">
          <a:xfrm>
            <a:off x="257175" y="2429510"/>
            <a:ext cx="19050" cy="352517"/>
          </a:xfrm>
          <a:custGeom>
            <a:avLst/>
            <a:gdLst/>
            <a:ahLst/>
            <a:cxnLst>
              <a:cxn ang="0">
                <a:pos x="58" y="958"/>
              </a:cxn>
              <a:cxn ang="0">
                <a:pos x="58" y="958"/>
              </a:cxn>
              <a:cxn ang="0">
                <a:pos x="0" y="893"/>
              </a:cxn>
              <a:cxn ang="0">
                <a:pos x="0" y="66"/>
              </a:cxn>
              <a:cxn ang="0">
                <a:pos x="58" y="0"/>
              </a:cxn>
              <a:cxn ang="0">
                <a:pos x="58" y="958"/>
              </a:cxn>
            </a:cxnLst>
            <a:rect l="0" t="0" r="r" b="b"/>
            <a:pathLst>
              <a:path w="58" h="958">
                <a:moveTo>
                  <a:pt x="58" y="958"/>
                </a:moveTo>
                <a:lnTo>
                  <a:pt x="58" y="958"/>
                </a:lnTo>
                <a:cubicBezTo>
                  <a:pt x="37" y="958"/>
                  <a:pt x="0" y="929"/>
                  <a:pt x="0" y="893"/>
                </a:cubicBezTo>
                <a:lnTo>
                  <a:pt x="0" y="66"/>
                </a:lnTo>
                <a:cubicBezTo>
                  <a:pt x="0" y="30"/>
                  <a:pt x="37" y="0"/>
                  <a:pt x="58" y="0"/>
                </a:cubicBezTo>
                <a:lnTo>
                  <a:pt x="58" y="958"/>
                </a:lnTo>
                <a:close/>
              </a:path>
            </a:pathLst>
          </a:custGeom>
          <a:solidFill>
            <a:srgbClr val="6B676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15" name="Rectangle 129"/>
          <xdr:cNvSpPr>
            <a:spLocks noChangeArrowheads="1"/>
          </xdr:cNvSpPr>
        </xdr:nvSpPr>
        <xdr:spPr bwMode="auto">
          <a:xfrm>
            <a:off x="981075" y="3248872"/>
            <a:ext cx="571500" cy="905111"/>
          </a:xfrm>
          <a:prstGeom prst="rect">
            <a:avLst/>
          </a:prstGeom>
          <a:solidFill>
            <a:srgbClr val="FEFEFE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6" name="Rectangle 130"/>
          <xdr:cNvSpPr>
            <a:spLocks noChangeArrowheads="1"/>
          </xdr:cNvSpPr>
        </xdr:nvSpPr>
        <xdr:spPr bwMode="auto">
          <a:xfrm>
            <a:off x="981075" y="3248872"/>
            <a:ext cx="571500" cy="905111"/>
          </a:xfrm>
          <a:prstGeom prst="rect">
            <a:avLst/>
          </a:prstGeom>
          <a:solidFill>
            <a:srgbClr val="FEFEFE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7" name="Freeform 131"/>
          <xdr:cNvSpPr>
            <a:spLocks noEditPoints="1"/>
          </xdr:cNvSpPr>
        </xdr:nvSpPr>
        <xdr:spPr bwMode="auto">
          <a:xfrm>
            <a:off x="981075" y="3248872"/>
            <a:ext cx="571500" cy="905111"/>
          </a:xfrm>
          <a:custGeom>
            <a:avLst/>
            <a:gdLst/>
            <a:ahLst/>
            <a:cxnLst>
              <a:cxn ang="0">
                <a:pos x="1186" y="2394"/>
              </a:cxn>
              <a:cxn ang="0">
                <a:pos x="399" y="2394"/>
              </a:cxn>
              <a:cxn ang="0">
                <a:pos x="399" y="2054"/>
              </a:cxn>
              <a:cxn ang="0">
                <a:pos x="1186" y="2054"/>
              </a:cxn>
              <a:cxn ang="0">
                <a:pos x="1186" y="2394"/>
              </a:cxn>
              <a:cxn ang="0">
                <a:pos x="91" y="0"/>
              </a:cxn>
              <a:cxn ang="0">
                <a:pos x="0" y="91"/>
              </a:cxn>
              <a:cxn ang="0">
                <a:pos x="0" y="1962"/>
              </a:cxn>
              <a:cxn ang="0">
                <a:pos x="91" y="2054"/>
              </a:cxn>
              <a:cxn ang="0">
                <a:pos x="312" y="2054"/>
              </a:cxn>
              <a:cxn ang="0">
                <a:pos x="312" y="2389"/>
              </a:cxn>
              <a:cxn ang="0">
                <a:pos x="403" y="2480"/>
              </a:cxn>
              <a:cxn ang="0">
                <a:pos x="1180" y="2480"/>
              </a:cxn>
              <a:cxn ang="0">
                <a:pos x="1271" y="2389"/>
              </a:cxn>
              <a:cxn ang="0">
                <a:pos x="1271" y="2054"/>
              </a:cxn>
              <a:cxn ang="0">
                <a:pos x="1493" y="2054"/>
              </a:cxn>
              <a:cxn ang="0">
                <a:pos x="1584" y="1962"/>
              </a:cxn>
              <a:cxn ang="0">
                <a:pos x="1584" y="91"/>
              </a:cxn>
              <a:cxn ang="0">
                <a:pos x="1493" y="0"/>
              </a:cxn>
              <a:cxn ang="0">
                <a:pos x="91" y="0"/>
              </a:cxn>
              <a:cxn ang="0">
                <a:pos x="982" y="2329"/>
              </a:cxn>
              <a:cxn ang="0">
                <a:pos x="866" y="2212"/>
              </a:cxn>
              <a:cxn ang="0">
                <a:pos x="982" y="2096"/>
              </a:cxn>
              <a:cxn ang="0">
                <a:pos x="1098" y="2212"/>
              </a:cxn>
              <a:cxn ang="0">
                <a:pos x="982" y="2329"/>
              </a:cxn>
              <a:cxn ang="0">
                <a:pos x="603" y="2329"/>
              </a:cxn>
              <a:cxn ang="0">
                <a:pos x="486" y="2212"/>
              </a:cxn>
              <a:cxn ang="0">
                <a:pos x="603" y="2096"/>
              </a:cxn>
              <a:cxn ang="0">
                <a:pos x="719" y="2212"/>
              </a:cxn>
              <a:cxn ang="0">
                <a:pos x="603" y="2329"/>
              </a:cxn>
            </a:cxnLst>
            <a:rect l="0" t="0" r="r" b="b"/>
            <a:pathLst>
              <a:path w="1584" h="2480">
                <a:moveTo>
                  <a:pt x="1186" y="2394"/>
                </a:moveTo>
                <a:lnTo>
                  <a:pt x="399" y="2394"/>
                </a:lnTo>
                <a:lnTo>
                  <a:pt x="399" y="2054"/>
                </a:lnTo>
                <a:lnTo>
                  <a:pt x="1186" y="2054"/>
                </a:lnTo>
                <a:lnTo>
                  <a:pt x="1186" y="2394"/>
                </a:lnTo>
                <a:close/>
                <a:moveTo>
                  <a:pt x="91" y="0"/>
                </a:moveTo>
                <a:cubicBezTo>
                  <a:pt x="41" y="0"/>
                  <a:pt x="0" y="41"/>
                  <a:pt x="0" y="91"/>
                </a:cubicBezTo>
                <a:lnTo>
                  <a:pt x="0" y="1962"/>
                </a:lnTo>
                <a:cubicBezTo>
                  <a:pt x="0" y="2013"/>
                  <a:pt x="41" y="2054"/>
                  <a:pt x="91" y="2054"/>
                </a:cubicBezTo>
                <a:lnTo>
                  <a:pt x="312" y="2054"/>
                </a:lnTo>
                <a:lnTo>
                  <a:pt x="312" y="2389"/>
                </a:lnTo>
                <a:cubicBezTo>
                  <a:pt x="312" y="2439"/>
                  <a:pt x="353" y="2480"/>
                  <a:pt x="403" y="2480"/>
                </a:cubicBezTo>
                <a:lnTo>
                  <a:pt x="1180" y="2480"/>
                </a:lnTo>
                <a:cubicBezTo>
                  <a:pt x="1230" y="2480"/>
                  <a:pt x="1271" y="2439"/>
                  <a:pt x="1271" y="2389"/>
                </a:cubicBezTo>
                <a:lnTo>
                  <a:pt x="1271" y="2054"/>
                </a:lnTo>
                <a:lnTo>
                  <a:pt x="1493" y="2054"/>
                </a:lnTo>
                <a:cubicBezTo>
                  <a:pt x="1543" y="2054"/>
                  <a:pt x="1584" y="2013"/>
                  <a:pt x="1584" y="1962"/>
                </a:cubicBezTo>
                <a:lnTo>
                  <a:pt x="1584" y="91"/>
                </a:lnTo>
                <a:cubicBezTo>
                  <a:pt x="1584" y="41"/>
                  <a:pt x="1543" y="0"/>
                  <a:pt x="1493" y="0"/>
                </a:cubicBezTo>
                <a:lnTo>
                  <a:pt x="91" y="0"/>
                </a:lnTo>
                <a:close/>
                <a:moveTo>
                  <a:pt x="982" y="2329"/>
                </a:moveTo>
                <a:cubicBezTo>
                  <a:pt x="918" y="2329"/>
                  <a:pt x="866" y="2276"/>
                  <a:pt x="866" y="2212"/>
                </a:cubicBezTo>
                <a:cubicBezTo>
                  <a:pt x="866" y="2148"/>
                  <a:pt x="918" y="2096"/>
                  <a:pt x="982" y="2096"/>
                </a:cubicBezTo>
                <a:cubicBezTo>
                  <a:pt x="1046" y="2096"/>
                  <a:pt x="1098" y="2148"/>
                  <a:pt x="1098" y="2212"/>
                </a:cubicBezTo>
                <a:cubicBezTo>
                  <a:pt x="1098" y="2276"/>
                  <a:pt x="1046" y="2329"/>
                  <a:pt x="982" y="2329"/>
                </a:cubicBezTo>
                <a:close/>
                <a:moveTo>
                  <a:pt x="603" y="2329"/>
                </a:moveTo>
                <a:cubicBezTo>
                  <a:pt x="539" y="2329"/>
                  <a:pt x="486" y="2276"/>
                  <a:pt x="486" y="2212"/>
                </a:cubicBezTo>
                <a:cubicBezTo>
                  <a:pt x="486" y="2148"/>
                  <a:pt x="539" y="2096"/>
                  <a:pt x="603" y="2096"/>
                </a:cubicBezTo>
                <a:cubicBezTo>
                  <a:pt x="667" y="2096"/>
                  <a:pt x="719" y="2148"/>
                  <a:pt x="719" y="2212"/>
                </a:cubicBezTo>
                <a:cubicBezTo>
                  <a:pt x="719" y="2276"/>
                  <a:pt x="667" y="2329"/>
                  <a:pt x="603" y="2329"/>
                </a:cubicBez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18" name="Freeform 132"/>
          <xdr:cNvSpPr>
            <a:spLocks/>
          </xdr:cNvSpPr>
        </xdr:nvSpPr>
        <xdr:spPr bwMode="auto">
          <a:xfrm>
            <a:off x="1009650" y="3286982"/>
            <a:ext cx="514350" cy="676451"/>
          </a:xfrm>
          <a:custGeom>
            <a:avLst/>
            <a:gdLst/>
            <a:ahLst/>
            <a:cxnLst>
              <a:cxn ang="0">
                <a:pos x="1414" y="1823"/>
              </a:cxn>
              <a:cxn ang="0">
                <a:pos x="1359" y="1878"/>
              </a:cxn>
              <a:cxn ang="0">
                <a:pos x="56" y="1878"/>
              </a:cxn>
              <a:cxn ang="0">
                <a:pos x="0" y="1823"/>
              </a:cxn>
              <a:cxn ang="0">
                <a:pos x="0" y="55"/>
              </a:cxn>
              <a:cxn ang="0">
                <a:pos x="56" y="0"/>
              </a:cxn>
              <a:cxn ang="0">
                <a:pos x="1359" y="0"/>
              </a:cxn>
              <a:cxn ang="0">
                <a:pos x="1414" y="55"/>
              </a:cxn>
              <a:cxn ang="0">
                <a:pos x="1414" y="1823"/>
              </a:cxn>
            </a:cxnLst>
            <a:rect l="0" t="0" r="r" b="b"/>
            <a:pathLst>
              <a:path w="1414" h="1878">
                <a:moveTo>
                  <a:pt x="1414" y="1823"/>
                </a:moveTo>
                <a:cubicBezTo>
                  <a:pt x="1414" y="1853"/>
                  <a:pt x="1389" y="1878"/>
                  <a:pt x="1359" y="1878"/>
                </a:cubicBezTo>
                <a:lnTo>
                  <a:pt x="56" y="1878"/>
                </a:lnTo>
                <a:cubicBezTo>
                  <a:pt x="25" y="1878"/>
                  <a:pt x="0" y="1853"/>
                  <a:pt x="0" y="1823"/>
                </a:cubicBezTo>
                <a:lnTo>
                  <a:pt x="0" y="55"/>
                </a:lnTo>
                <a:cubicBezTo>
                  <a:pt x="0" y="25"/>
                  <a:pt x="25" y="0"/>
                  <a:pt x="56" y="0"/>
                </a:cubicBezTo>
                <a:lnTo>
                  <a:pt x="1359" y="0"/>
                </a:lnTo>
                <a:cubicBezTo>
                  <a:pt x="1389" y="0"/>
                  <a:pt x="1414" y="25"/>
                  <a:pt x="1414" y="55"/>
                </a:cubicBezTo>
                <a:lnTo>
                  <a:pt x="1414" y="1823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19" name="Oval 133"/>
          <xdr:cNvSpPr>
            <a:spLocks noChangeArrowheads="1"/>
          </xdr:cNvSpPr>
        </xdr:nvSpPr>
        <xdr:spPr bwMode="auto">
          <a:xfrm>
            <a:off x="1057275" y="3382257"/>
            <a:ext cx="419100" cy="409682"/>
          </a:xfrm>
          <a:prstGeom prst="ellipse">
            <a:avLst/>
          </a:pr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0" name="Freeform 134"/>
          <xdr:cNvSpPr>
            <a:spLocks/>
          </xdr:cNvSpPr>
        </xdr:nvSpPr>
        <xdr:spPr bwMode="auto">
          <a:xfrm>
            <a:off x="1162050" y="3477532"/>
            <a:ext cx="57150" cy="238187"/>
          </a:xfrm>
          <a:custGeom>
            <a:avLst/>
            <a:gdLst/>
            <a:ahLst/>
            <a:cxnLst>
              <a:cxn ang="0">
                <a:pos x="101" y="672"/>
              </a:cxn>
              <a:cxn ang="0">
                <a:pos x="87" y="664"/>
              </a:cxn>
              <a:cxn ang="0">
                <a:pos x="55" y="645"/>
              </a:cxn>
              <a:cxn ang="0">
                <a:pos x="42" y="637"/>
              </a:cxn>
              <a:cxn ang="0">
                <a:pos x="50" y="624"/>
              </a:cxn>
              <a:cxn ang="0">
                <a:pos x="90" y="496"/>
              </a:cxn>
              <a:cxn ang="0">
                <a:pos x="48" y="346"/>
              </a:cxn>
              <a:cxn ang="0">
                <a:pos x="46" y="342"/>
              </a:cxn>
              <a:cxn ang="0">
                <a:pos x="0" y="172"/>
              </a:cxn>
              <a:cxn ang="0">
                <a:pos x="49" y="14"/>
              </a:cxn>
              <a:cxn ang="0">
                <a:pos x="57" y="0"/>
              </a:cxn>
              <a:cxn ang="0">
                <a:pos x="70" y="9"/>
              </a:cxn>
              <a:cxn ang="0">
                <a:pos x="102" y="28"/>
              </a:cxn>
              <a:cxn ang="0">
                <a:pos x="115" y="36"/>
              </a:cxn>
              <a:cxn ang="0">
                <a:pos x="107" y="49"/>
              </a:cxn>
              <a:cxn ang="0">
                <a:pos x="68" y="172"/>
              </a:cxn>
              <a:cxn ang="0">
                <a:pos x="110" y="319"/>
              </a:cxn>
              <a:cxn ang="0">
                <a:pos x="111" y="321"/>
              </a:cxn>
              <a:cxn ang="0">
                <a:pos x="158" y="496"/>
              </a:cxn>
              <a:cxn ang="0">
                <a:pos x="109" y="659"/>
              </a:cxn>
              <a:cxn ang="0">
                <a:pos x="101" y="672"/>
              </a:cxn>
            </a:cxnLst>
            <a:rect l="0" t="0" r="r" b="b"/>
            <a:pathLst>
              <a:path w="158" h="672">
                <a:moveTo>
                  <a:pt x="101" y="672"/>
                </a:moveTo>
                <a:lnTo>
                  <a:pt x="87" y="664"/>
                </a:lnTo>
                <a:lnTo>
                  <a:pt x="55" y="645"/>
                </a:lnTo>
                <a:lnTo>
                  <a:pt x="42" y="637"/>
                </a:lnTo>
                <a:lnTo>
                  <a:pt x="50" y="624"/>
                </a:lnTo>
                <a:cubicBezTo>
                  <a:pt x="77" y="578"/>
                  <a:pt x="90" y="538"/>
                  <a:pt x="90" y="496"/>
                </a:cubicBezTo>
                <a:cubicBezTo>
                  <a:pt x="90" y="443"/>
                  <a:pt x="68" y="393"/>
                  <a:pt x="48" y="346"/>
                </a:cubicBezTo>
                <a:lnTo>
                  <a:pt x="46" y="342"/>
                </a:lnTo>
                <a:cubicBezTo>
                  <a:pt x="23" y="290"/>
                  <a:pt x="0" y="236"/>
                  <a:pt x="0" y="172"/>
                </a:cubicBezTo>
                <a:cubicBezTo>
                  <a:pt x="0" y="119"/>
                  <a:pt x="16" y="67"/>
                  <a:pt x="49" y="14"/>
                </a:cubicBezTo>
                <a:lnTo>
                  <a:pt x="57" y="0"/>
                </a:lnTo>
                <a:lnTo>
                  <a:pt x="70" y="9"/>
                </a:lnTo>
                <a:lnTo>
                  <a:pt x="102" y="28"/>
                </a:lnTo>
                <a:lnTo>
                  <a:pt x="115" y="36"/>
                </a:lnTo>
                <a:lnTo>
                  <a:pt x="107" y="49"/>
                </a:lnTo>
                <a:cubicBezTo>
                  <a:pt x="81" y="92"/>
                  <a:pt x="68" y="131"/>
                  <a:pt x="68" y="172"/>
                </a:cubicBezTo>
                <a:cubicBezTo>
                  <a:pt x="68" y="222"/>
                  <a:pt x="89" y="269"/>
                  <a:pt x="110" y="319"/>
                </a:cubicBezTo>
                <a:lnTo>
                  <a:pt x="111" y="321"/>
                </a:lnTo>
                <a:cubicBezTo>
                  <a:pt x="133" y="371"/>
                  <a:pt x="158" y="429"/>
                  <a:pt x="158" y="496"/>
                </a:cubicBezTo>
                <a:cubicBezTo>
                  <a:pt x="158" y="550"/>
                  <a:pt x="142" y="603"/>
                  <a:pt x="109" y="659"/>
                </a:cubicBezTo>
                <a:lnTo>
                  <a:pt x="101" y="672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1" name="Freeform 135"/>
          <xdr:cNvSpPr>
            <a:spLocks noEditPoints="1"/>
          </xdr:cNvSpPr>
        </xdr:nvSpPr>
        <xdr:spPr bwMode="auto">
          <a:xfrm>
            <a:off x="1162050" y="3468004"/>
            <a:ext cx="57150" cy="247715"/>
          </a:xfrm>
          <a:custGeom>
            <a:avLst/>
            <a:gdLst/>
            <a:ahLst/>
            <a:cxnLst>
              <a:cxn ang="0">
                <a:pos x="49" y="639"/>
              </a:cxn>
              <a:cxn ang="0">
                <a:pos x="103" y="671"/>
              </a:cxn>
              <a:cxn ang="0">
                <a:pos x="109" y="660"/>
              </a:cxn>
              <a:cxn ang="0">
                <a:pos x="158" y="499"/>
              </a:cxn>
              <a:cxn ang="0">
                <a:pos x="111" y="325"/>
              </a:cxn>
              <a:cxn ang="0">
                <a:pos x="111" y="323"/>
              </a:cxn>
              <a:cxn ang="0">
                <a:pos x="68" y="174"/>
              </a:cxn>
              <a:cxn ang="0">
                <a:pos x="108" y="51"/>
              </a:cxn>
              <a:cxn ang="0">
                <a:pos x="114" y="40"/>
              </a:cxn>
              <a:cxn ang="0">
                <a:pos x="61" y="7"/>
              </a:cxn>
              <a:cxn ang="0">
                <a:pos x="54" y="18"/>
              </a:cxn>
              <a:cxn ang="0">
                <a:pos x="6" y="174"/>
              </a:cxn>
              <a:cxn ang="0">
                <a:pos x="52" y="344"/>
              </a:cxn>
              <a:cxn ang="0">
                <a:pos x="53" y="348"/>
              </a:cxn>
              <a:cxn ang="0">
                <a:pos x="95" y="499"/>
              </a:cxn>
              <a:cxn ang="0">
                <a:pos x="55" y="628"/>
              </a:cxn>
              <a:cxn ang="0">
                <a:pos x="49" y="639"/>
              </a:cxn>
              <a:cxn ang="0">
                <a:pos x="105" y="679"/>
              </a:cxn>
              <a:cxn ang="0">
                <a:pos x="41" y="641"/>
              </a:cxn>
              <a:cxn ang="0">
                <a:pos x="51" y="625"/>
              </a:cxn>
              <a:cxn ang="0">
                <a:pos x="90" y="499"/>
              </a:cxn>
              <a:cxn ang="0">
                <a:pos x="48" y="350"/>
              </a:cxn>
              <a:cxn ang="0">
                <a:pos x="46" y="346"/>
              </a:cxn>
              <a:cxn ang="0">
                <a:pos x="0" y="174"/>
              </a:cxn>
              <a:cxn ang="0">
                <a:pos x="50" y="15"/>
              </a:cxn>
              <a:cxn ang="0">
                <a:pos x="59" y="0"/>
              </a:cxn>
              <a:cxn ang="0">
                <a:pos x="122" y="38"/>
              </a:cxn>
              <a:cxn ang="0">
                <a:pos x="112" y="54"/>
              </a:cxn>
              <a:cxn ang="0">
                <a:pos x="74" y="175"/>
              </a:cxn>
              <a:cxn ang="0">
                <a:pos x="116" y="321"/>
              </a:cxn>
              <a:cxn ang="0">
                <a:pos x="116" y="322"/>
              </a:cxn>
              <a:cxn ang="0">
                <a:pos x="163" y="499"/>
              </a:cxn>
              <a:cxn ang="0">
                <a:pos x="114" y="663"/>
              </a:cxn>
              <a:cxn ang="0">
                <a:pos x="105" y="679"/>
              </a:cxn>
            </a:cxnLst>
            <a:rect l="0" t="0" r="r" b="b"/>
            <a:pathLst>
              <a:path w="164" h="679">
                <a:moveTo>
                  <a:pt x="49" y="639"/>
                </a:moveTo>
                <a:lnTo>
                  <a:pt x="103" y="671"/>
                </a:lnTo>
                <a:lnTo>
                  <a:pt x="109" y="660"/>
                </a:lnTo>
                <a:cubicBezTo>
                  <a:pt x="142" y="605"/>
                  <a:pt x="158" y="552"/>
                  <a:pt x="158" y="499"/>
                </a:cubicBezTo>
                <a:cubicBezTo>
                  <a:pt x="158" y="432"/>
                  <a:pt x="133" y="375"/>
                  <a:pt x="111" y="325"/>
                </a:cubicBezTo>
                <a:lnTo>
                  <a:pt x="111" y="323"/>
                </a:lnTo>
                <a:cubicBezTo>
                  <a:pt x="89" y="273"/>
                  <a:pt x="68" y="226"/>
                  <a:pt x="68" y="174"/>
                </a:cubicBezTo>
                <a:cubicBezTo>
                  <a:pt x="69" y="134"/>
                  <a:pt x="81" y="94"/>
                  <a:pt x="108" y="51"/>
                </a:cubicBezTo>
                <a:lnTo>
                  <a:pt x="114" y="40"/>
                </a:lnTo>
                <a:lnTo>
                  <a:pt x="61" y="7"/>
                </a:lnTo>
                <a:lnTo>
                  <a:pt x="54" y="18"/>
                </a:lnTo>
                <a:cubicBezTo>
                  <a:pt x="22" y="71"/>
                  <a:pt x="6" y="122"/>
                  <a:pt x="6" y="174"/>
                </a:cubicBezTo>
                <a:cubicBezTo>
                  <a:pt x="6" y="239"/>
                  <a:pt x="29" y="292"/>
                  <a:pt x="52" y="344"/>
                </a:cubicBezTo>
                <a:lnTo>
                  <a:pt x="53" y="348"/>
                </a:lnTo>
                <a:cubicBezTo>
                  <a:pt x="74" y="396"/>
                  <a:pt x="95" y="445"/>
                  <a:pt x="95" y="499"/>
                </a:cubicBezTo>
                <a:cubicBezTo>
                  <a:pt x="95" y="541"/>
                  <a:pt x="83" y="582"/>
                  <a:pt x="55" y="628"/>
                </a:cubicBezTo>
                <a:lnTo>
                  <a:pt x="49" y="639"/>
                </a:lnTo>
                <a:close/>
                <a:moveTo>
                  <a:pt x="105" y="679"/>
                </a:moveTo>
                <a:lnTo>
                  <a:pt x="41" y="641"/>
                </a:lnTo>
                <a:lnTo>
                  <a:pt x="51" y="625"/>
                </a:lnTo>
                <a:cubicBezTo>
                  <a:pt x="77" y="581"/>
                  <a:pt x="90" y="540"/>
                  <a:pt x="90" y="499"/>
                </a:cubicBezTo>
                <a:cubicBezTo>
                  <a:pt x="90" y="446"/>
                  <a:pt x="69" y="397"/>
                  <a:pt x="48" y="350"/>
                </a:cubicBezTo>
                <a:lnTo>
                  <a:pt x="46" y="346"/>
                </a:lnTo>
                <a:cubicBezTo>
                  <a:pt x="24" y="294"/>
                  <a:pt x="0" y="240"/>
                  <a:pt x="0" y="174"/>
                </a:cubicBezTo>
                <a:cubicBezTo>
                  <a:pt x="0" y="121"/>
                  <a:pt x="16" y="69"/>
                  <a:pt x="50" y="15"/>
                </a:cubicBezTo>
                <a:lnTo>
                  <a:pt x="59" y="0"/>
                </a:lnTo>
                <a:lnTo>
                  <a:pt x="122" y="38"/>
                </a:lnTo>
                <a:lnTo>
                  <a:pt x="112" y="54"/>
                </a:lnTo>
                <a:cubicBezTo>
                  <a:pt x="86" y="96"/>
                  <a:pt x="74" y="135"/>
                  <a:pt x="74" y="175"/>
                </a:cubicBezTo>
                <a:cubicBezTo>
                  <a:pt x="74" y="225"/>
                  <a:pt x="94" y="271"/>
                  <a:pt x="116" y="321"/>
                </a:cubicBezTo>
                <a:lnTo>
                  <a:pt x="116" y="322"/>
                </a:lnTo>
                <a:cubicBezTo>
                  <a:pt x="138" y="373"/>
                  <a:pt x="163" y="431"/>
                  <a:pt x="163" y="499"/>
                </a:cubicBezTo>
                <a:cubicBezTo>
                  <a:pt x="164" y="553"/>
                  <a:pt x="147" y="607"/>
                  <a:pt x="114" y="663"/>
                </a:cubicBezTo>
                <a:lnTo>
                  <a:pt x="105" y="679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2" name="Oval 136"/>
          <xdr:cNvSpPr>
            <a:spLocks noChangeArrowheads="1"/>
          </xdr:cNvSpPr>
        </xdr:nvSpPr>
        <xdr:spPr bwMode="auto">
          <a:xfrm>
            <a:off x="1181100" y="3468004"/>
            <a:ext cx="28575" cy="28582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3" name="Freeform 137"/>
          <xdr:cNvSpPr>
            <a:spLocks noEditPoints="1"/>
          </xdr:cNvSpPr>
        </xdr:nvSpPr>
        <xdr:spPr bwMode="auto">
          <a:xfrm>
            <a:off x="1181100" y="3468004"/>
            <a:ext cx="28575" cy="28582"/>
          </a:xfrm>
          <a:custGeom>
            <a:avLst/>
            <a:gdLst/>
            <a:ahLst/>
            <a:cxnLst>
              <a:cxn ang="0">
                <a:pos x="36" y="6"/>
              </a:cxn>
              <a:cxn ang="0">
                <a:pos x="5" y="37"/>
              </a:cxn>
              <a:cxn ang="0">
                <a:pos x="36" y="68"/>
              </a:cxn>
              <a:cxn ang="0">
                <a:pos x="68" y="37"/>
              </a:cxn>
              <a:cxn ang="0">
                <a:pos x="36" y="6"/>
              </a:cxn>
              <a:cxn ang="0">
                <a:pos x="36" y="74"/>
              </a:cxn>
              <a:cxn ang="0">
                <a:pos x="0" y="37"/>
              </a:cxn>
              <a:cxn ang="0">
                <a:pos x="36" y="0"/>
              </a:cxn>
              <a:cxn ang="0">
                <a:pos x="73" y="37"/>
              </a:cxn>
              <a:cxn ang="0">
                <a:pos x="36" y="74"/>
              </a:cxn>
            </a:cxnLst>
            <a:rect l="0" t="0" r="r" b="b"/>
            <a:pathLst>
              <a:path w="73" h="74">
                <a:moveTo>
                  <a:pt x="36" y="6"/>
                </a:moveTo>
                <a:cubicBezTo>
                  <a:pt x="19" y="6"/>
                  <a:pt x="5" y="20"/>
                  <a:pt x="5" y="37"/>
                </a:cubicBezTo>
                <a:cubicBezTo>
                  <a:pt x="5" y="54"/>
                  <a:pt x="19" y="68"/>
                  <a:pt x="36" y="68"/>
                </a:cubicBezTo>
                <a:cubicBezTo>
                  <a:pt x="54" y="68"/>
                  <a:pt x="68" y="54"/>
                  <a:pt x="68" y="37"/>
                </a:cubicBezTo>
                <a:cubicBezTo>
                  <a:pt x="68" y="20"/>
                  <a:pt x="54" y="6"/>
                  <a:pt x="36" y="6"/>
                </a:cubicBezTo>
                <a:close/>
                <a:moveTo>
                  <a:pt x="36" y="74"/>
                </a:moveTo>
                <a:cubicBezTo>
                  <a:pt x="16" y="74"/>
                  <a:pt x="0" y="58"/>
                  <a:pt x="0" y="37"/>
                </a:cubicBezTo>
                <a:cubicBezTo>
                  <a:pt x="0" y="17"/>
                  <a:pt x="16" y="0"/>
                  <a:pt x="36" y="0"/>
                </a:cubicBezTo>
                <a:cubicBezTo>
                  <a:pt x="57" y="0"/>
                  <a:pt x="73" y="17"/>
                  <a:pt x="73" y="37"/>
                </a:cubicBezTo>
                <a:cubicBezTo>
                  <a:pt x="73" y="58"/>
                  <a:pt x="57" y="74"/>
                  <a:pt x="36" y="74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4" name="Oval 138"/>
          <xdr:cNvSpPr>
            <a:spLocks noChangeArrowheads="1"/>
          </xdr:cNvSpPr>
        </xdr:nvSpPr>
        <xdr:spPr bwMode="auto">
          <a:xfrm>
            <a:off x="1171575" y="3696664"/>
            <a:ext cx="28575" cy="28582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5" name="Freeform 139"/>
          <xdr:cNvSpPr>
            <a:spLocks noEditPoints="1"/>
          </xdr:cNvSpPr>
        </xdr:nvSpPr>
        <xdr:spPr bwMode="auto">
          <a:xfrm>
            <a:off x="1171575" y="3696664"/>
            <a:ext cx="28575" cy="28582"/>
          </a:xfrm>
          <a:custGeom>
            <a:avLst/>
            <a:gdLst/>
            <a:ahLst/>
            <a:cxnLst>
              <a:cxn ang="0">
                <a:pos x="37" y="6"/>
              </a:cxn>
              <a:cxn ang="0">
                <a:pos x="6" y="37"/>
              </a:cxn>
              <a:cxn ang="0">
                <a:pos x="37" y="68"/>
              </a:cxn>
              <a:cxn ang="0">
                <a:pos x="68" y="37"/>
              </a:cxn>
              <a:cxn ang="0">
                <a:pos x="37" y="6"/>
              </a:cxn>
              <a:cxn ang="0">
                <a:pos x="37" y="74"/>
              </a:cxn>
              <a:cxn ang="0">
                <a:pos x="0" y="37"/>
              </a:cxn>
              <a:cxn ang="0">
                <a:pos x="37" y="0"/>
              </a:cxn>
              <a:cxn ang="0">
                <a:pos x="74" y="37"/>
              </a:cxn>
              <a:cxn ang="0">
                <a:pos x="37" y="74"/>
              </a:cxn>
            </a:cxnLst>
            <a:rect l="0" t="0" r="r" b="b"/>
            <a:pathLst>
              <a:path w="74" h="74">
                <a:moveTo>
                  <a:pt x="37" y="6"/>
                </a:moveTo>
                <a:cubicBezTo>
                  <a:pt x="20" y="6"/>
                  <a:pt x="6" y="20"/>
                  <a:pt x="6" y="37"/>
                </a:cubicBezTo>
                <a:cubicBezTo>
                  <a:pt x="6" y="54"/>
                  <a:pt x="20" y="68"/>
                  <a:pt x="37" y="68"/>
                </a:cubicBezTo>
                <a:cubicBezTo>
                  <a:pt x="54" y="68"/>
                  <a:pt x="68" y="54"/>
                  <a:pt x="68" y="37"/>
                </a:cubicBezTo>
                <a:cubicBezTo>
                  <a:pt x="68" y="20"/>
                  <a:pt x="54" y="6"/>
                  <a:pt x="37" y="6"/>
                </a:cubicBezTo>
                <a:close/>
                <a:moveTo>
                  <a:pt x="37" y="74"/>
                </a:moveTo>
                <a:cubicBezTo>
                  <a:pt x="17" y="74"/>
                  <a:pt x="0" y="57"/>
                  <a:pt x="0" y="37"/>
                </a:cubicBezTo>
                <a:cubicBezTo>
                  <a:pt x="0" y="17"/>
                  <a:pt x="17" y="0"/>
                  <a:pt x="37" y="0"/>
                </a:cubicBezTo>
                <a:cubicBezTo>
                  <a:pt x="57" y="0"/>
                  <a:pt x="74" y="17"/>
                  <a:pt x="74" y="37"/>
                </a:cubicBezTo>
                <a:cubicBezTo>
                  <a:pt x="74" y="57"/>
                  <a:pt x="57" y="74"/>
                  <a:pt x="37" y="74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6" name="Freeform 140"/>
          <xdr:cNvSpPr>
            <a:spLocks/>
          </xdr:cNvSpPr>
        </xdr:nvSpPr>
        <xdr:spPr bwMode="auto">
          <a:xfrm>
            <a:off x="1238250" y="3477532"/>
            <a:ext cx="57150" cy="238187"/>
          </a:xfrm>
          <a:custGeom>
            <a:avLst/>
            <a:gdLst/>
            <a:ahLst/>
            <a:cxnLst>
              <a:cxn ang="0">
                <a:pos x="101" y="672"/>
              </a:cxn>
              <a:cxn ang="0">
                <a:pos x="87" y="664"/>
              </a:cxn>
              <a:cxn ang="0">
                <a:pos x="56" y="645"/>
              </a:cxn>
              <a:cxn ang="0">
                <a:pos x="42" y="637"/>
              </a:cxn>
              <a:cxn ang="0">
                <a:pos x="50" y="624"/>
              </a:cxn>
              <a:cxn ang="0">
                <a:pos x="90" y="496"/>
              </a:cxn>
              <a:cxn ang="0">
                <a:pos x="48" y="346"/>
              </a:cxn>
              <a:cxn ang="0">
                <a:pos x="46" y="342"/>
              </a:cxn>
              <a:cxn ang="0">
                <a:pos x="0" y="172"/>
              </a:cxn>
              <a:cxn ang="0">
                <a:pos x="49" y="14"/>
              </a:cxn>
              <a:cxn ang="0">
                <a:pos x="57" y="0"/>
              </a:cxn>
              <a:cxn ang="0">
                <a:pos x="71" y="9"/>
              </a:cxn>
              <a:cxn ang="0">
                <a:pos x="102" y="28"/>
              </a:cxn>
              <a:cxn ang="0">
                <a:pos x="115" y="36"/>
              </a:cxn>
              <a:cxn ang="0">
                <a:pos x="107" y="49"/>
              </a:cxn>
              <a:cxn ang="0">
                <a:pos x="69" y="172"/>
              </a:cxn>
              <a:cxn ang="0">
                <a:pos x="110" y="319"/>
              </a:cxn>
              <a:cxn ang="0">
                <a:pos x="111" y="321"/>
              </a:cxn>
              <a:cxn ang="0">
                <a:pos x="158" y="496"/>
              </a:cxn>
              <a:cxn ang="0">
                <a:pos x="109" y="659"/>
              </a:cxn>
              <a:cxn ang="0">
                <a:pos x="101" y="672"/>
              </a:cxn>
            </a:cxnLst>
            <a:rect l="0" t="0" r="r" b="b"/>
            <a:pathLst>
              <a:path w="158" h="672">
                <a:moveTo>
                  <a:pt x="101" y="672"/>
                </a:moveTo>
                <a:lnTo>
                  <a:pt x="87" y="664"/>
                </a:lnTo>
                <a:lnTo>
                  <a:pt x="56" y="645"/>
                </a:lnTo>
                <a:lnTo>
                  <a:pt x="42" y="637"/>
                </a:lnTo>
                <a:lnTo>
                  <a:pt x="50" y="624"/>
                </a:lnTo>
                <a:cubicBezTo>
                  <a:pt x="77" y="578"/>
                  <a:pt x="90" y="538"/>
                  <a:pt x="90" y="496"/>
                </a:cubicBezTo>
                <a:cubicBezTo>
                  <a:pt x="90" y="443"/>
                  <a:pt x="69" y="393"/>
                  <a:pt x="48" y="346"/>
                </a:cubicBezTo>
                <a:lnTo>
                  <a:pt x="46" y="342"/>
                </a:lnTo>
                <a:cubicBezTo>
                  <a:pt x="24" y="290"/>
                  <a:pt x="0" y="236"/>
                  <a:pt x="0" y="172"/>
                </a:cubicBezTo>
                <a:cubicBezTo>
                  <a:pt x="0" y="119"/>
                  <a:pt x="16" y="67"/>
                  <a:pt x="49" y="14"/>
                </a:cubicBezTo>
                <a:lnTo>
                  <a:pt x="57" y="0"/>
                </a:lnTo>
                <a:lnTo>
                  <a:pt x="71" y="9"/>
                </a:lnTo>
                <a:lnTo>
                  <a:pt x="102" y="28"/>
                </a:lnTo>
                <a:lnTo>
                  <a:pt x="115" y="36"/>
                </a:lnTo>
                <a:lnTo>
                  <a:pt x="107" y="49"/>
                </a:lnTo>
                <a:cubicBezTo>
                  <a:pt x="81" y="92"/>
                  <a:pt x="69" y="131"/>
                  <a:pt x="69" y="172"/>
                </a:cubicBezTo>
                <a:cubicBezTo>
                  <a:pt x="68" y="222"/>
                  <a:pt x="89" y="269"/>
                  <a:pt x="110" y="319"/>
                </a:cubicBezTo>
                <a:lnTo>
                  <a:pt x="111" y="321"/>
                </a:lnTo>
                <a:cubicBezTo>
                  <a:pt x="133" y="371"/>
                  <a:pt x="158" y="429"/>
                  <a:pt x="158" y="496"/>
                </a:cubicBezTo>
                <a:cubicBezTo>
                  <a:pt x="158" y="550"/>
                  <a:pt x="142" y="603"/>
                  <a:pt x="109" y="659"/>
                </a:cubicBezTo>
                <a:lnTo>
                  <a:pt x="101" y="672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7" name="Freeform 141"/>
          <xdr:cNvSpPr>
            <a:spLocks noEditPoints="1"/>
          </xdr:cNvSpPr>
        </xdr:nvSpPr>
        <xdr:spPr bwMode="auto">
          <a:xfrm>
            <a:off x="1238250" y="3468004"/>
            <a:ext cx="57150" cy="247715"/>
          </a:xfrm>
          <a:custGeom>
            <a:avLst/>
            <a:gdLst/>
            <a:ahLst/>
            <a:cxnLst>
              <a:cxn ang="0">
                <a:pos x="48" y="639"/>
              </a:cxn>
              <a:cxn ang="0">
                <a:pos x="102" y="671"/>
              </a:cxn>
              <a:cxn ang="0">
                <a:pos x="109" y="660"/>
              </a:cxn>
              <a:cxn ang="0">
                <a:pos x="157" y="499"/>
              </a:cxn>
              <a:cxn ang="0">
                <a:pos x="111" y="325"/>
              </a:cxn>
              <a:cxn ang="0">
                <a:pos x="110" y="323"/>
              </a:cxn>
              <a:cxn ang="0">
                <a:pos x="68" y="174"/>
              </a:cxn>
              <a:cxn ang="0">
                <a:pos x="107" y="51"/>
              </a:cxn>
              <a:cxn ang="0">
                <a:pos x="114" y="40"/>
              </a:cxn>
              <a:cxn ang="0">
                <a:pos x="60" y="7"/>
              </a:cxn>
              <a:cxn ang="0">
                <a:pos x="54" y="18"/>
              </a:cxn>
              <a:cxn ang="0">
                <a:pos x="5" y="174"/>
              </a:cxn>
              <a:cxn ang="0">
                <a:pos x="51" y="344"/>
              </a:cxn>
              <a:cxn ang="0">
                <a:pos x="53" y="348"/>
              </a:cxn>
              <a:cxn ang="0">
                <a:pos x="95" y="499"/>
              </a:cxn>
              <a:cxn ang="0">
                <a:pos x="55" y="628"/>
              </a:cxn>
              <a:cxn ang="0">
                <a:pos x="48" y="639"/>
              </a:cxn>
              <a:cxn ang="0">
                <a:pos x="104" y="679"/>
              </a:cxn>
              <a:cxn ang="0">
                <a:pos x="41" y="641"/>
              </a:cxn>
              <a:cxn ang="0">
                <a:pos x="50" y="625"/>
              </a:cxn>
              <a:cxn ang="0">
                <a:pos x="89" y="499"/>
              </a:cxn>
              <a:cxn ang="0">
                <a:pos x="47" y="350"/>
              </a:cxn>
              <a:cxn ang="0">
                <a:pos x="46" y="346"/>
              </a:cxn>
              <a:cxn ang="0">
                <a:pos x="0" y="174"/>
              </a:cxn>
              <a:cxn ang="0">
                <a:pos x="49" y="15"/>
              </a:cxn>
              <a:cxn ang="0">
                <a:pos x="59" y="0"/>
              </a:cxn>
              <a:cxn ang="0">
                <a:pos x="121" y="38"/>
              </a:cxn>
              <a:cxn ang="0">
                <a:pos x="112" y="54"/>
              </a:cxn>
              <a:cxn ang="0">
                <a:pos x="73" y="175"/>
              </a:cxn>
              <a:cxn ang="0">
                <a:pos x="115" y="321"/>
              </a:cxn>
              <a:cxn ang="0">
                <a:pos x="116" y="322"/>
              </a:cxn>
              <a:cxn ang="0">
                <a:pos x="163" y="499"/>
              </a:cxn>
              <a:cxn ang="0">
                <a:pos x="113" y="663"/>
              </a:cxn>
              <a:cxn ang="0">
                <a:pos x="104" y="679"/>
              </a:cxn>
            </a:cxnLst>
            <a:rect l="0" t="0" r="r" b="b"/>
            <a:pathLst>
              <a:path w="163" h="679">
                <a:moveTo>
                  <a:pt x="48" y="639"/>
                </a:moveTo>
                <a:lnTo>
                  <a:pt x="102" y="671"/>
                </a:lnTo>
                <a:lnTo>
                  <a:pt x="109" y="660"/>
                </a:lnTo>
                <a:cubicBezTo>
                  <a:pt x="141" y="605"/>
                  <a:pt x="157" y="552"/>
                  <a:pt x="157" y="499"/>
                </a:cubicBezTo>
                <a:cubicBezTo>
                  <a:pt x="157" y="432"/>
                  <a:pt x="132" y="375"/>
                  <a:pt x="111" y="325"/>
                </a:cubicBezTo>
                <a:lnTo>
                  <a:pt x="110" y="323"/>
                </a:lnTo>
                <a:cubicBezTo>
                  <a:pt x="88" y="273"/>
                  <a:pt x="68" y="226"/>
                  <a:pt x="68" y="174"/>
                </a:cubicBezTo>
                <a:cubicBezTo>
                  <a:pt x="68" y="134"/>
                  <a:pt x="80" y="94"/>
                  <a:pt x="107" y="51"/>
                </a:cubicBezTo>
                <a:lnTo>
                  <a:pt x="114" y="40"/>
                </a:lnTo>
                <a:lnTo>
                  <a:pt x="60" y="7"/>
                </a:lnTo>
                <a:lnTo>
                  <a:pt x="54" y="18"/>
                </a:lnTo>
                <a:cubicBezTo>
                  <a:pt x="21" y="71"/>
                  <a:pt x="5" y="122"/>
                  <a:pt x="5" y="174"/>
                </a:cubicBezTo>
                <a:cubicBezTo>
                  <a:pt x="5" y="239"/>
                  <a:pt x="28" y="292"/>
                  <a:pt x="51" y="344"/>
                </a:cubicBezTo>
                <a:lnTo>
                  <a:pt x="53" y="348"/>
                </a:lnTo>
                <a:cubicBezTo>
                  <a:pt x="73" y="396"/>
                  <a:pt x="95" y="445"/>
                  <a:pt x="95" y="499"/>
                </a:cubicBezTo>
                <a:cubicBezTo>
                  <a:pt x="95" y="541"/>
                  <a:pt x="82" y="582"/>
                  <a:pt x="55" y="628"/>
                </a:cubicBezTo>
                <a:lnTo>
                  <a:pt x="48" y="639"/>
                </a:lnTo>
                <a:close/>
                <a:moveTo>
                  <a:pt x="104" y="679"/>
                </a:moveTo>
                <a:lnTo>
                  <a:pt x="41" y="641"/>
                </a:lnTo>
                <a:lnTo>
                  <a:pt x="50" y="625"/>
                </a:lnTo>
                <a:cubicBezTo>
                  <a:pt x="77" y="581"/>
                  <a:pt x="89" y="540"/>
                  <a:pt x="89" y="499"/>
                </a:cubicBezTo>
                <a:cubicBezTo>
                  <a:pt x="89" y="446"/>
                  <a:pt x="68" y="397"/>
                  <a:pt x="47" y="350"/>
                </a:cubicBezTo>
                <a:lnTo>
                  <a:pt x="46" y="346"/>
                </a:lnTo>
                <a:cubicBezTo>
                  <a:pt x="23" y="294"/>
                  <a:pt x="0" y="240"/>
                  <a:pt x="0" y="174"/>
                </a:cubicBezTo>
                <a:cubicBezTo>
                  <a:pt x="0" y="121"/>
                  <a:pt x="16" y="69"/>
                  <a:pt x="49" y="15"/>
                </a:cubicBezTo>
                <a:lnTo>
                  <a:pt x="59" y="0"/>
                </a:lnTo>
                <a:lnTo>
                  <a:pt x="121" y="38"/>
                </a:lnTo>
                <a:lnTo>
                  <a:pt x="112" y="54"/>
                </a:lnTo>
                <a:cubicBezTo>
                  <a:pt x="86" y="96"/>
                  <a:pt x="73" y="135"/>
                  <a:pt x="73" y="175"/>
                </a:cubicBezTo>
                <a:cubicBezTo>
                  <a:pt x="73" y="225"/>
                  <a:pt x="94" y="271"/>
                  <a:pt x="115" y="321"/>
                </a:cubicBezTo>
                <a:lnTo>
                  <a:pt x="116" y="322"/>
                </a:lnTo>
                <a:cubicBezTo>
                  <a:pt x="138" y="373"/>
                  <a:pt x="163" y="431"/>
                  <a:pt x="163" y="499"/>
                </a:cubicBezTo>
                <a:cubicBezTo>
                  <a:pt x="163" y="553"/>
                  <a:pt x="147" y="607"/>
                  <a:pt x="113" y="663"/>
                </a:cubicBezTo>
                <a:lnTo>
                  <a:pt x="104" y="679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8" name="Oval 142"/>
          <xdr:cNvSpPr>
            <a:spLocks noChangeArrowheads="1"/>
          </xdr:cNvSpPr>
        </xdr:nvSpPr>
        <xdr:spPr bwMode="auto">
          <a:xfrm>
            <a:off x="1257300" y="3468004"/>
            <a:ext cx="19050" cy="28582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9" name="Freeform 143"/>
          <xdr:cNvSpPr>
            <a:spLocks noEditPoints="1"/>
          </xdr:cNvSpPr>
        </xdr:nvSpPr>
        <xdr:spPr bwMode="auto">
          <a:xfrm>
            <a:off x="1257300" y="3468004"/>
            <a:ext cx="28575" cy="28582"/>
          </a:xfrm>
          <a:custGeom>
            <a:avLst/>
            <a:gdLst/>
            <a:ahLst/>
            <a:cxnLst>
              <a:cxn ang="0">
                <a:pos x="37" y="6"/>
              </a:cxn>
              <a:cxn ang="0">
                <a:pos x="5" y="37"/>
              </a:cxn>
              <a:cxn ang="0">
                <a:pos x="37" y="68"/>
              </a:cxn>
              <a:cxn ang="0">
                <a:pos x="68" y="37"/>
              </a:cxn>
              <a:cxn ang="0">
                <a:pos x="37" y="6"/>
              </a:cxn>
              <a:cxn ang="0">
                <a:pos x="37" y="74"/>
              </a:cxn>
              <a:cxn ang="0">
                <a:pos x="0" y="37"/>
              </a:cxn>
              <a:cxn ang="0">
                <a:pos x="37" y="0"/>
              </a:cxn>
              <a:cxn ang="0">
                <a:pos x="74" y="37"/>
              </a:cxn>
              <a:cxn ang="0">
                <a:pos x="37" y="74"/>
              </a:cxn>
            </a:cxnLst>
            <a:rect l="0" t="0" r="r" b="b"/>
            <a:pathLst>
              <a:path w="74" h="74">
                <a:moveTo>
                  <a:pt x="37" y="6"/>
                </a:moveTo>
                <a:cubicBezTo>
                  <a:pt x="20" y="6"/>
                  <a:pt x="5" y="20"/>
                  <a:pt x="5" y="37"/>
                </a:cubicBezTo>
                <a:cubicBezTo>
                  <a:pt x="5" y="54"/>
                  <a:pt x="20" y="68"/>
                  <a:pt x="37" y="68"/>
                </a:cubicBezTo>
                <a:cubicBezTo>
                  <a:pt x="54" y="68"/>
                  <a:pt x="68" y="54"/>
                  <a:pt x="68" y="37"/>
                </a:cubicBezTo>
                <a:cubicBezTo>
                  <a:pt x="68" y="20"/>
                  <a:pt x="54" y="6"/>
                  <a:pt x="37" y="6"/>
                </a:cubicBezTo>
                <a:close/>
                <a:moveTo>
                  <a:pt x="37" y="74"/>
                </a:moveTo>
                <a:cubicBezTo>
                  <a:pt x="16" y="74"/>
                  <a:pt x="0" y="58"/>
                  <a:pt x="0" y="37"/>
                </a:cubicBezTo>
                <a:cubicBezTo>
                  <a:pt x="0" y="17"/>
                  <a:pt x="16" y="0"/>
                  <a:pt x="37" y="0"/>
                </a:cubicBezTo>
                <a:cubicBezTo>
                  <a:pt x="57" y="0"/>
                  <a:pt x="74" y="17"/>
                  <a:pt x="74" y="37"/>
                </a:cubicBezTo>
                <a:cubicBezTo>
                  <a:pt x="74" y="58"/>
                  <a:pt x="57" y="74"/>
                  <a:pt x="37" y="74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0" name="Oval 144"/>
          <xdr:cNvSpPr>
            <a:spLocks noChangeArrowheads="1"/>
          </xdr:cNvSpPr>
        </xdr:nvSpPr>
        <xdr:spPr bwMode="auto">
          <a:xfrm>
            <a:off x="1247775" y="3696664"/>
            <a:ext cx="28575" cy="28582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1" name="Freeform 145"/>
          <xdr:cNvSpPr>
            <a:spLocks noEditPoints="1"/>
          </xdr:cNvSpPr>
        </xdr:nvSpPr>
        <xdr:spPr bwMode="auto">
          <a:xfrm>
            <a:off x="1247775" y="3696664"/>
            <a:ext cx="28575" cy="28582"/>
          </a:xfrm>
          <a:custGeom>
            <a:avLst/>
            <a:gdLst/>
            <a:ahLst/>
            <a:cxnLst>
              <a:cxn ang="0">
                <a:pos x="36" y="6"/>
              </a:cxn>
              <a:cxn ang="0">
                <a:pos x="5" y="37"/>
              </a:cxn>
              <a:cxn ang="0">
                <a:pos x="36" y="68"/>
              </a:cxn>
              <a:cxn ang="0">
                <a:pos x="68" y="37"/>
              </a:cxn>
              <a:cxn ang="0">
                <a:pos x="36" y="6"/>
              </a:cxn>
              <a:cxn ang="0">
                <a:pos x="36" y="74"/>
              </a:cxn>
              <a:cxn ang="0">
                <a:pos x="0" y="37"/>
              </a:cxn>
              <a:cxn ang="0">
                <a:pos x="36" y="0"/>
              </a:cxn>
              <a:cxn ang="0">
                <a:pos x="73" y="37"/>
              </a:cxn>
              <a:cxn ang="0">
                <a:pos x="36" y="74"/>
              </a:cxn>
            </a:cxnLst>
            <a:rect l="0" t="0" r="r" b="b"/>
            <a:pathLst>
              <a:path w="73" h="74">
                <a:moveTo>
                  <a:pt x="36" y="6"/>
                </a:moveTo>
                <a:cubicBezTo>
                  <a:pt x="19" y="6"/>
                  <a:pt x="5" y="20"/>
                  <a:pt x="5" y="37"/>
                </a:cubicBezTo>
                <a:cubicBezTo>
                  <a:pt x="5" y="54"/>
                  <a:pt x="19" y="68"/>
                  <a:pt x="36" y="68"/>
                </a:cubicBezTo>
                <a:cubicBezTo>
                  <a:pt x="54" y="68"/>
                  <a:pt x="68" y="54"/>
                  <a:pt x="68" y="37"/>
                </a:cubicBezTo>
                <a:cubicBezTo>
                  <a:pt x="68" y="20"/>
                  <a:pt x="54" y="6"/>
                  <a:pt x="36" y="6"/>
                </a:cubicBezTo>
                <a:close/>
                <a:moveTo>
                  <a:pt x="36" y="74"/>
                </a:moveTo>
                <a:cubicBezTo>
                  <a:pt x="16" y="74"/>
                  <a:pt x="0" y="57"/>
                  <a:pt x="0" y="37"/>
                </a:cubicBezTo>
                <a:cubicBezTo>
                  <a:pt x="0" y="17"/>
                  <a:pt x="16" y="0"/>
                  <a:pt x="36" y="0"/>
                </a:cubicBezTo>
                <a:cubicBezTo>
                  <a:pt x="57" y="0"/>
                  <a:pt x="73" y="17"/>
                  <a:pt x="73" y="37"/>
                </a:cubicBezTo>
                <a:cubicBezTo>
                  <a:pt x="73" y="57"/>
                  <a:pt x="57" y="74"/>
                  <a:pt x="36" y="74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2" name="Freeform 146"/>
          <xdr:cNvSpPr>
            <a:spLocks/>
          </xdr:cNvSpPr>
        </xdr:nvSpPr>
        <xdr:spPr bwMode="auto">
          <a:xfrm>
            <a:off x="1314450" y="3477532"/>
            <a:ext cx="57150" cy="238187"/>
          </a:xfrm>
          <a:custGeom>
            <a:avLst/>
            <a:gdLst/>
            <a:ahLst/>
            <a:cxnLst>
              <a:cxn ang="0">
                <a:pos x="100" y="672"/>
              </a:cxn>
              <a:cxn ang="0">
                <a:pos x="87" y="664"/>
              </a:cxn>
              <a:cxn ang="0">
                <a:pos x="55" y="645"/>
              </a:cxn>
              <a:cxn ang="0">
                <a:pos x="42" y="637"/>
              </a:cxn>
              <a:cxn ang="0">
                <a:pos x="50" y="624"/>
              </a:cxn>
              <a:cxn ang="0">
                <a:pos x="89" y="496"/>
              </a:cxn>
              <a:cxn ang="0">
                <a:pos x="47" y="346"/>
              </a:cxn>
              <a:cxn ang="0">
                <a:pos x="46" y="342"/>
              </a:cxn>
              <a:cxn ang="0">
                <a:pos x="0" y="172"/>
              </a:cxn>
              <a:cxn ang="0">
                <a:pos x="49" y="14"/>
              </a:cxn>
              <a:cxn ang="0">
                <a:pos x="57" y="0"/>
              </a:cxn>
              <a:cxn ang="0">
                <a:pos x="70" y="9"/>
              </a:cxn>
              <a:cxn ang="0">
                <a:pos x="101" y="28"/>
              </a:cxn>
              <a:cxn ang="0">
                <a:pos x="115" y="36"/>
              </a:cxn>
              <a:cxn ang="0">
                <a:pos x="107" y="49"/>
              </a:cxn>
              <a:cxn ang="0">
                <a:pos x="68" y="172"/>
              </a:cxn>
              <a:cxn ang="0">
                <a:pos x="110" y="319"/>
              </a:cxn>
              <a:cxn ang="0">
                <a:pos x="111" y="321"/>
              </a:cxn>
              <a:cxn ang="0">
                <a:pos x="157" y="496"/>
              </a:cxn>
              <a:cxn ang="0">
                <a:pos x="108" y="659"/>
              </a:cxn>
              <a:cxn ang="0">
                <a:pos x="100" y="672"/>
              </a:cxn>
            </a:cxnLst>
            <a:rect l="0" t="0" r="r" b="b"/>
            <a:pathLst>
              <a:path w="157" h="672">
                <a:moveTo>
                  <a:pt x="100" y="672"/>
                </a:moveTo>
                <a:lnTo>
                  <a:pt x="87" y="664"/>
                </a:lnTo>
                <a:lnTo>
                  <a:pt x="55" y="645"/>
                </a:lnTo>
                <a:lnTo>
                  <a:pt x="42" y="637"/>
                </a:lnTo>
                <a:lnTo>
                  <a:pt x="50" y="624"/>
                </a:lnTo>
                <a:cubicBezTo>
                  <a:pt x="77" y="578"/>
                  <a:pt x="89" y="538"/>
                  <a:pt x="89" y="496"/>
                </a:cubicBezTo>
                <a:cubicBezTo>
                  <a:pt x="89" y="443"/>
                  <a:pt x="68" y="393"/>
                  <a:pt x="47" y="346"/>
                </a:cubicBezTo>
                <a:lnTo>
                  <a:pt x="46" y="342"/>
                </a:lnTo>
                <a:cubicBezTo>
                  <a:pt x="23" y="290"/>
                  <a:pt x="0" y="236"/>
                  <a:pt x="0" y="172"/>
                </a:cubicBezTo>
                <a:cubicBezTo>
                  <a:pt x="0" y="119"/>
                  <a:pt x="16" y="67"/>
                  <a:pt x="49" y="14"/>
                </a:cubicBezTo>
                <a:lnTo>
                  <a:pt x="57" y="0"/>
                </a:lnTo>
                <a:lnTo>
                  <a:pt x="70" y="9"/>
                </a:lnTo>
                <a:lnTo>
                  <a:pt x="101" y="28"/>
                </a:lnTo>
                <a:lnTo>
                  <a:pt x="115" y="36"/>
                </a:lnTo>
                <a:lnTo>
                  <a:pt x="107" y="49"/>
                </a:lnTo>
                <a:cubicBezTo>
                  <a:pt x="80" y="92"/>
                  <a:pt x="68" y="131"/>
                  <a:pt x="68" y="172"/>
                </a:cubicBezTo>
                <a:cubicBezTo>
                  <a:pt x="68" y="222"/>
                  <a:pt x="88" y="269"/>
                  <a:pt x="110" y="319"/>
                </a:cubicBezTo>
                <a:lnTo>
                  <a:pt x="111" y="321"/>
                </a:lnTo>
                <a:cubicBezTo>
                  <a:pt x="132" y="371"/>
                  <a:pt x="157" y="429"/>
                  <a:pt x="157" y="496"/>
                </a:cubicBezTo>
                <a:cubicBezTo>
                  <a:pt x="157" y="550"/>
                  <a:pt x="141" y="603"/>
                  <a:pt x="108" y="659"/>
                </a:cubicBezTo>
                <a:lnTo>
                  <a:pt x="100" y="672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3" name="Freeform 147"/>
          <xdr:cNvSpPr>
            <a:spLocks noEditPoints="1"/>
          </xdr:cNvSpPr>
        </xdr:nvSpPr>
        <xdr:spPr bwMode="auto">
          <a:xfrm>
            <a:off x="1314450" y="3468004"/>
            <a:ext cx="57150" cy="247715"/>
          </a:xfrm>
          <a:custGeom>
            <a:avLst/>
            <a:gdLst/>
            <a:ahLst/>
            <a:cxnLst>
              <a:cxn ang="0">
                <a:pos x="48" y="639"/>
              </a:cxn>
              <a:cxn ang="0">
                <a:pos x="102" y="671"/>
              </a:cxn>
              <a:cxn ang="0">
                <a:pos x="109" y="660"/>
              </a:cxn>
              <a:cxn ang="0">
                <a:pos x="158" y="499"/>
              </a:cxn>
              <a:cxn ang="0">
                <a:pos x="111" y="325"/>
              </a:cxn>
              <a:cxn ang="0">
                <a:pos x="110" y="323"/>
              </a:cxn>
              <a:cxn ang="0">
                <a:pos x="68" y="174"/>
              </a:cxn>
              <a:cxn ang="0">
                <a:pos x="107" y="51"/>
              </a:cxn>
              <a:cxn ang="0">
                <a:pos x="114" y="40"/>
              </a:cxn>
              <a:cxn ang="0">
                <a:pos x="61" y="7"/>
              </a:cxn>
              <a:cxn ang="0">
                <a:pos x="54" y="18"/>
              </a:cxn>
              <a:cxn ang="0">
                <a:pos x="5" y="174"/>
              </a:cxn>
              <a:cxn ang="0">
                <a:pos x="51" y="344"/>
              </a:cxn>
              <a:cxn ang="0">
                <a:pos x="53" y="348"/>
              </a:cxn>
              <a:cxn ang="0">
                <a:pos x="95" y="499"/>
              </a:cxn>
              <a:cxn ang="0">
                <a:pos x="55" y="628"/>
              </a:cxn>
              <a:cxn ang="0">
                <a:pos x="48" y="639"/>
              </a:cxn>
              <a:cxn ang="0">
                <a:pos x="104" y="679"/>
              </a:cxn>
              <a:cxn ang="0">
                <a:pos x="41" y="641"/>
              </a:cxn>
              <a:cxn ang="0">
                <a:pos x="50" y="625"/>
              </a:cxn>
              <a:cxn ang="0">
                <a:pos x="89" y="499"/>
              </a:cxn>
              <a:cxn ang="0">
                <a:pos x="48" y="350"/>
              </a:cxn>
              <a:cxn ang="0">
                <a:pos x="46" y="346"/>
              </a:cxn>
              <a:cxn ang="0">
                <a:pos x="0" y="174"/>
              </a:cxn>
              <a:cxn ang="0">
                <a:pos x="49" y="15"/>
              </a:cxn>
              <a:cxn ang="0">
                <a:pos x="59" y="0"/>
              </a:cxn>
              <a:cxn ang="0">
                <a:pos x="122" y="38"/>
              </a:cxn>
              <a:cxn ang="0">
                <a:pos x="112" y="54"/>
              </a:cxn>
              <a:cxn ang="0">
                <a:pos x="74" y="175"/>
              </a:cxn>
              <a:cxn ang="0">
                <a:pos x="115" y="321"/>
              </a:cxn>
              <a:cxn ang="0">
                <a:pos x="116" y="322"/>
              </a:cxn>
              <a:cxn ang="0">
                <a:pos x="163" y="499"/>
              </a:cxn>
              <a:cxn ang="0">
                <a:pos x="114" y="663"/>
              </a:cxn>
              <a:cxn ang="0">
                <a:pos x="104" y="679"/>
              </a:cxn>
            </a:cxnLst>
            <a:rect l="0" t="0" r="r" b="b"/>
            <a:pathLst>
              <a:path w="163" h="679">
                <a:moveTo>
                  <a:pt x="48" y="639"/>
                </a:moveTo>
                <a:lnTo>
                  <a:pt x="102" y="671"/>
                </a:lnTo>
                <a:lnTo>
                  <a:pt x="109" y="660"/>
                </a:lnTo>
                <a:cubicBezTo>
                  <a:pt x="142" y="605"/>
                  <a:pt x="158" y="552"/>
                  <a:pt x="158" y="499"/>
                </a:cubicBezTo>
                <a:cubicBezTo>
                  <a:pt x="157" y="432"/>
                  <a:pt x="133" y="375"/>
                  <a:pt x="111" y="325"/>
                </a:cubicBezTo>
                <a:lnTo>
                  <a:pt x="110" y="323"/>
                </a:lnTo>
                <a:cubicBezTo>
                  <a:pt x="88" y="273"/>
                  <a:pt x="68" y="226"/>
                  <a:pt x="68" y="174"/>
                </a:cubicBezTo>
                <a:cubicBezTo>
                  <a:pt x="68" y="134"/>
                  <a:pt x="81" y="94"/>
                  <a:pt x="107" y="51"/>
                </a:cubicBezTo>
                <a:lnTo>
                  <a:pt x="114" y="40"/>
                </a:lnTo>
                <a:lnTo>
                  <a:pt x="61" y="7"/>
                </a:lnTo>
                <a:lnTo>
                  <a:pt x="54" y="18"/>
                </a:lnTo>
                <a:cubicBezTo>
                  <a:pt x="21" y="71"/>
                  <a:pt x="5" y="122"/>
                  <a:pt x="5" y="174"/>
                </a:cubicBezTo>
                <a:cubicBezTo>
                  <a:pt x="6" y="239"/>
                  <a:pt x="29" y="292"/>
                  <a:pt x="51" y="344"/>
                </a:cubicBezTo>
                <a:lnTo>
                  <a:pt x="53" y="348"/>
                </a:lnTo>
                <a:cubicBezTo>
                  <a:pt x="74" y="396"/>
                  <a:pt x="95" y="445"/>
                  <a:pt x="95" y="499"/>
                </a:cubicBezTo>
                <a:cubicBezTo>
                  <a:pt x="95" y="541"/>
                  <a:pt x="82" y="582"/>
                  <a:pt x="55" y="628"/>
                </a:cubicBezTo>
                <a:lnTo>
                  <a:pt x="48" y="639"/>
                </a:lnTo>
                <a:close/>
                <a:moveTo>
                  <a:pt x="104" y="679"/>
                </a:moveTo>
                <a:lnTo>
                  <a:pt x="41" y="641"/>
                </a:lnTo>
                <a:lnTo>
                  <a:pt x="50" y="625"/>
                </a:lnTo>
                <a:cubicBezTo>
                  <a:pt x="77" y="581"/>
                  <a:pt x="89" y="540"/>
                  <a:pt x="89" y="499"/>
                </a:cubicBezTo>
                <a:cubicBezTo>
                  <a:pt x="89" y="446"/>
                  <a:pt x="68" y="397"/>
                  <a:pt x="48" y="350"/>
                </a:cubicBezTo>
                <a:lnTo>
                  <a:pt x="46" y="346"/>
                </a:lnTo>
                <a:cubicBezTo>
                  <a:pt x="23" y="294"/>
                  <a:pt x="0" y="240"/>
                  <a:pt x="0" y="174"/>
                </a:cubicBezTo>
                <a:cubicBezTo>
                  <a:pt x="0" y="121"/>
                  <a:pt x="16" y="69"/>
                  <a:pt x="49" y="15"/>
                </a:cubicBezTo>
                <a:lnTo>
                  <a:pt x="59" y="0"/>
                </a:lnTo>
                <a:lnTo>
                  <a:pt x="122" y="38"/>
                </a:lnTo>
                <a:lnTo>
                  <a:pt x="112" y="54"/>
                </a:lnTo>
                <a:cubicBezTo>
                  <a:pt x="86" y="96"/>
                  <a:pt x="74" y="135"/>
                  <a:pt x="74" y="175"/>
                </a:cubicBezTo>
                <a:cubicBezTo>
                  <a:pt x="73" y="225"/>
                  <a:pt x="94" y="271"/>
                  <a:pt x="115" y="321"/>
                </a:cubicBezTo>
                <a:lnTo>
                  <a:pt x="116" y="322"/>
                </a:lnTo>
                <a:cubicBezTo>
                  <a:pt x="138" y="373"/>
                  <a:pt x="163" y="431"/>
                  <a:pt x="163" y="499"/>
                </a:cubicBezTo>
                <a:cubicBezTo>
                  <a:pt x="163" y="553"/>
                  <a:pt x="147" y="607"/>
                  <a:pt x="114" y="663"/>
                </a:cubicBezTo>
                <a:lnTo>
                  <a:pt x="104" y="679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4" name="Oval 148"/>
          <xdr:cNvSpPr>
            <a:spLocks noChangeArrowheads="1"/>
          </xdr:cNvSpPr>
        </xdr:nvSpPr>
        <xdr:spPr bwMode="auto">
          <a:xfrm>
            <a:off x="1333500" y="3468004"/>
            <a:ext cx="19050" cy="28582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5" name="Freeform 149"/>
          <xdr:cNvSpPr>
            <a:spLocks noEditPoints="1"/>
          </xdr:cNvSpPr>
        </xdr:nvSpPr>
        <xdr:spPr bwMode="auto">
          <a:xfrm>
            <a:off x="1333500" y="3468004"/>
            <a:ext cx="19050" cy="28582"/>
          </a:xfrm>
          <a:custGeom>
            <a:avLst/>
            <a:gdLst/>
            <a:ahLst/>
            <a:cxnLst>
              <a:cxn ang="0">
                <a:pos x="37" y="6"/>
              </a:cxn>
              <a:cxn ang="0">
                <a:pos x="6" y="37"/>
              </a:cxn>
              <a:cxn ang="0">
                <a:pos x="37" y="68"/>
              </a:cxn>
              <a:cxn ang="0">
                <a:pos x="68" y="37"/>
              </a:cxn>
              <a:cxn ang="0">
                <a:pos x="37" y="6"/>
              </a:cxn>
              <a:cxn ang="0">
                <a:pos x="37" y="74"/>
              </a:cxn>
              <a:cxn ang="0">
                <a:pos x="0" y="37"/>
              </a:cxn>
              <a:cxn ang="0">
                <a:pos x="37" y="0"/>
              </a:cxn>
              <a:cxn ang="0">
                <a:pos x="74" y="37"/>
              </a:cxn>
              <a:cxn ang="0">
                <a:pos x="37" y="74"/>
              </a:cxn>
            </a:cxnLst>
            <a:rect l="0" t="0" r="r" b="b"/>
            <a:pathLst>
              <a:path w="74" h="74">
                <a:moveTo>
                  <a:pt x="37" y="6"/>
                </a:moveTo>
                <a:cubicBezTo>
                  <a:pt x="20" y="6"/>
                  <a:pt x="6" y="20"/>
                  <a:pt x="6" y="37"/>
                </a:cubicBezTo>
                <a:cubicBezTo>
                  <a:pt x="6" y="54"/>
                  <a:pt x="20" y="68"/>
                  <a:pt x="37" y="68"/>
                </a:cubicBezTo>
                <a:cubicBezTo>
                  <a:pt x="54" y="68"/>
                  <a:pt x="68" y="54"/>
                  <a:pt x="68" y="37"/>
                </a:cubicBezTo>
                <a:cubicBezTo>
                  <a:pt x="68" y="20"/>
                  <a:pt x="54" y="6"/>
                  <a:pt x="37" y="6"/>
                </a:cubicBezTo>
                <a:close/>
                <a:moveTo>
                  <a:pt x="37" y="74"/>
                </a:moveTo>
                <a:cubicBezTo>
                  <a:pt x="17" y="74"/>
                  <a:pt x="0" y="58"/>
                  <a:pt x="0" y="37"/>
                </a:cubicBezTo>
                <a:cubicBezTo>
                  <a:pt x="0" y="17"/>
                  <a:pt x="17" y="0"/>
                  <a:pt x="37" y="0"/>
                </a:cubicBezTo>
                <a:cubicBezTo>
                  <a:pt x="57" y="0"/>
                  <a:pt x="74" y="17"/>
                  <a:pt x="74" y="37"/>
                </a:cubicBezTo>
                <a:cubicBezTo>
                  <a:pt x="74" y="58"/>
                  <a:pt x="57" y="74"/>
                  <a:pt x="37" y="74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6" name="Oval 150"/>
          <xdr:cNvSpPr>
            <a:spLocks noChangeArrowheads="1"/>
          </xdr:cNvSpPr>
        </xdr:nvSpPr>
        <xdr:spPr bwMode="auto">
          <a:xfrm>
            <a:off x="1323975" y="3696664"/>
            <a:ext cx="28575" cy="28582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7" name="Freeform 151"/>
          <xdr:cNvSpPr>
            <a:spLocks noEditPoints="1"/>
          </xdr:cNvSpPr>
        </xdr:nvSpPr>
        <xdr:spPr bwMode="auto">
          <a:xfrm>
            <a:off x="1323975" y="3696664"/>
            <a:ext cx="28575" cy="28582"/>
          </a:xfrm>
          <a:custGeom>
            <a:avLst/>
            <a:gdLst/>
            <a:ahLst/>
            <a:cxnLst>
              <a:cxn ang="0">
                <a:pos x="37" y="6"/>
              </a:cxn>
              <a:cxn ang="0">
                <a:pos x="5" y="37"/>
              </a:cxn>
              <a:cxn ang="0">
                <a:pos x="37" y="68"/>
              </a:cxn>
              <a:cxn ang="0">
                <a:pos x="68" y="37"/>
              </a:cxn>
              <a:cxn ang="0">
                <a:pos x="37" y="6"/>
              </a:cxn>
              <a:cxn ang="0">
                <a:pos x="37" y="74"/>
              </a:cxn>
              <a:cxn ang="0">
                <a:pos x="0" y="37"/>
              </a:cxn>
              <a:cxn ang="0">
                <a:pos x="37" y="0"/>
              </a:cxn>
              <a:cxn ang="0">
                <a:pos x="74" y="37"/>
              </a:cxn>
              <a:cxn ang="0">
                <a:pos x="37" y="74"/>
              </a:cxn>
            </a:cxnLst>
            <a:rect l="0" t="0" r="r" b="b"/>
            <a:pathLst>
              <a:path w="74" h="74">
                <a:moveTo>
                  <a:pt x="37" y="6"/>
                </a:moveTo>
                <a:cubicBezTo>
                  <a:pt x="19" y="6"/>
                  <a:pt x="5" y="20"/>
                  <a:pt x="5" y="37"/>
                </a:cubicBezTo>
                <a:cubicBezTo>
                  <a:pt x="5" y="54"/>
                  <a:pt x="19" y="68"/>
                  <a:pt x="37" y="68"/>
                </a:cubicBezTo>
                <a:cubicBezTo>
                  <a:pt x="54" y="68"/>
                  <a:pt x="68" y="54"/>
                  <a:pt x="68" y="37"/>
                </a:cubicBezTo>
                <a:cubicBezTo>
                  <a:pt x="68" y="20"/>
                  <a:pt x="54" y="6"/>
                  <a:pt x="37" y="6"/>
                </a:cubicBezTo>
                <a:close/>
                <a:moveTo>
                  <a:pt x="37" y="74"/>
                </a:moveTo>
                <a:cubicBezTo>
                  <a:pt x="16" y="74"/>
                  <a:pt x="0" y="57"/>
                  <a:pt x="0" y="37"/>
                </a:cubicBezTo>
                <a:cubicBezTo>
                  <a:pt x="0" y="17"/>
                  <a:pt x="16" y="0"/>
                  <a:pt x="37" y="0"/>
                </a:cubicBezTo>
                <a:cubicBezTo>
                  <a:pt x="57" y="0"/>
                  <a:pt x="74" y="17"/>
                  <a:pt x="74" y="37"/>
                </a:cubicBezTo>
                <a:cubicBezTo>
                  <a:pt x="74" y="57"/>
                  <a:pt x="57" y="74"/>
                  <a:pt x="37" y="74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8" name="Rectangle 152"/>
          <xdr:cNvSpPr>
            <a:spLocks noChangeArrowheads="1"/>
          </xdr:cNvSpPr>
        </xdr:nvSpPr>
        <xdr:spPr bwMode="auto">
          <a:xfrm>
            <a:off x="1019175" y="6177893"/>
            <a:ext cx="571500" cy="990858"/>
          </a:xfrm>
          <a:prstGeom prst="rect">
            <a:avLst/>
          </a:prstGeom>
          <a:solidFill>
            <a:srgbClr val="FEFEFE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39" name="Rectangle 153"/>
          <xdr:cNvSpPr>
            <a:spLocks noChangeArrowheads="1"/>
          </xdr:cNvSpPr>
        </xdr:nvSpPr>
        <xdr:spPr bwMode="auto">
          <a:xfrm>
            <a:off x="1019175" y="6177893"/>
            <a:ext cx="571500" cy="990858"/>
          </a:xfrm>
          <a:prstGeom prst="rect">
            <a:avLst/>
          </a:prstGeom>
          <a:solidFill>
            <a:srgbClr val="FEFEFE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40" name="Freeform 154"/>
          <xdr:cNvSpPr>
            <a:spLocks/>
          </xdr:cNvSpPr>
        </xdr:nvSpPr>
        <xdr:spPr bwMode="auto">
          <a:xfrm>
            <a:off x="1333500" y="6568520"/>
            <a:ext cx="38100" cy="38110"/>
          </a:xfrm>
          <a:custGeom>
            <a:avLst/>
            <a:gdLst/>
            <a:ahLst/>
            <a:cxnLst>
              <a:cxn ang="0">
                <a:pos x="38" y="3"/>
              </a:cxn>
              <a:cxn ang="0">
                <a:pos x="0" y="50"/>
              </a:cxn>
              <a:cxn ang="0">
                <a:pos x="56" y="78"/>
              </a:cxn>
              <a:cxn ang="0">
                <a:pos x="105" y="89"/>
              </a:cxn>
              <a:cxn ang="0">
                <a:pos x="79" y="0"/>
              </a:cxn>
              <a:cxn ang="0">
                <a:pos x="38" y="3"/>
              </a:cxn>
            </a:cxnLst>
            <a:rect l="0" t="0" r="r" b="b"/>
            <a:pathLst>
              <a:path w="105" h="89">
                <a:moveTo>
                  <a:pt x="38" y="3"/>
                </a:moveTo>
                <a:lnTo>
                  <a:pt x="0" y="50"/>
                </a:lnTo>
                <a:lnTo>
                  <a:pt x="56" y="78"/>
                </a:lnTo>
                <a:lnTo>
                  <a:pt x="105" y="89"/>
                </a:lnTo>
                <a:lnTo>
                  <a:pt x="79" y="0"/>
                </a:lnTo>
                <a:cubicBezTo>
                  <a:pt x="79" y="0"/>
                  <a:pt x="69" y="1"/>
                  <a:pt x="38" y="3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" name="Freeform 155"/>
          <xdr:cNvSpPr>
            <a:spLocks noEditPoints="1"/>
          </xdr:cNvSpPr>
        </xdr:nvSpPr>
        <xdr:spPr bwMode="auto">
          <a:xfrm>
            <a:off x="1028700" y="6187421"/>
            <a:ext cx="552450" cy="962276"/>
          </a:xfrm>
          <a:custGeom>
            <a:avLst/>
            <a:gdLst/>
            <a:ahLst/>
            <a:cxnLst>
              <a:cxn ang="0">
                <a:pos x="182" y="2440"/>
              </a:cxn>
              <a:cxn ang="0">
                <a:pos x="208" y="2465"/>
              </a:cxn>
              <a:cxn ang="0">
                <a:pos x="1295" y="2465"/>
              </a:cxn>
              <a:cxn ang="0">
                <a:pos x="1320" y="2440"/>
              </a:cxn>
              <a:cxn ang="0">
                <a:pos x="1320" y="355"/>
              </a:cxn>
              <a:cxn ang="0">
                <a:pos x="746" y="194"/>
              </a:cxn>
              <a:cxn ang="0">
                <a:pos x="182" y="355"/>
              </a:cxn>
              <a:cxn ang="0">
                <a:pos x="182" y="2440"/>
              </a:cxn>
              <a:cxn ang="0">
                <a:pos x="149" y="2653"/>
              </a:cxn>
              <a:cxn ang="0">
                <a:pos x="0" y="2504"/>
              </a:cxn>
              <a:cxn ang="0">
                <a:pos x="0" y="283"/>
              </a:cxn>
              <a:cxn ang="0">
                <a:pos x="88" y="185"/>
              </a:cxn>
              <a:cxn ang="0">
                <a:pos x="267" y="102"/>
              </a:cxn>
              <a:cxn ang="0">
                <a:pos x="746" y="0"/>
              </a:cxn>
              <a:cxn ang="0">
                <a:pos x="1231" y="101"/>
              </a:cxn>
              <a:cxn ang="0">
                <a:pos x="1502" y="283"/>
              </a:cxn>
              <a:cxn ang="0">
                <a:pos x="1502" y="2504"/>
              </a:cxn>
              <a:cxn ang="0">
                <a:pos x="1354" y="2653"/>
              </a:cxn>
              <a:cxn ang="0">
                <a:pos x="149" y="2653"/>
              </a:cxn>
            </a:cxnLst>
            <a:rect l="0" t="0" r="r" b="b"/>
            <a:pathLst>
              <a:path w="1502" h="2653">
                <a:moveTo>
                  <a:pt x="182" y="2440"/>
                </a:moveTo>
                <a:cubicBezTo>
                  <a:pt x="182" y="2454"/>
                  <a:pt x="194" y="2465"/>
                  <a:pt x="208" y="2465"/>
                </a:cubicBezTo>
                <a:lnTo>
                  <a:pt x="1295" y="2465"/>
                </a:lnTo>
                <a:cubicBezTo>
                  <a:pt x="1309" y="2465"/>
                  <a:pt x="1320" y="2454"/>
                  <a:pt x="1320" y="2440"/>
                </a:cubicBezTo>
                <a:lnTo>
                  <a:pt x="1320" y="355"/>
                </a:lnTo>
                <a:cubicBezTo>
                  <a:pt x="1272" y="316"/>
                  <a:pt x="1003" y="194"/>
                  <a:pt x="746" y="194"/>
                </a:cubicBezTo>
                <a:cubicBezTo>
                  <a:pt x="493" y="194"/>
                  <a:pt x="228" y="316"/>
                  <a:pt x="182" y="355"/>
                </a:cubicBezTo>
                <a:lnTo>
                  <a:pt x="182" y="2440"/>
                </a:lnTo>
                <a:close/>
                <a:moveTo>
                  <a:pt x="149" y="2653"/>
                </a:moveTo>
                <a:cubicBezTo>
                  <a:pt x="67" y="2653"/>
                  <a:pt x="0" y="2586"/>
                  <a:pt x="0" y="2504"/>
                </a:cubicBezTo>
                <a:lnTo>
                  <a:pt x="0" y="283"/>
                </a:lnTo>
                <a:cubicBezTo>
                  <a:pt x="0" y="251"/>
                  <a:pt x="26" y="222"/>
                  <a:pt x="88" y="185"/>
                </a:cubicBezTo>
                <a:cubicBezTo>
                  <a:pt x="134" y="158"/>
                  <a:pt x="198" y="128"/>
                  <a:pt x="267" y="102"/>
                </a:cubicBezTo>
                <a:cubicBezTo>
                  <a:pt x="347" y="71"/>
                  <a:pt x="553" y="0"/>
                  <a:pt x="746" y="0"/>
                </a:cubicBezTo>
                <a:cubicBezTo>
                  <a:pt x="941" y="0"/>
                  <a:pt x="1150" y="71"/>
                  <a:pt x="1231" y="101"/>
                </a:cubicBezTo>
                <a:cubicBezTo>
                  <a:pt x="1411" y="169"/>
                  <a:pt x="1502" y="230"/>
                  <a:pt x="1502" y="283"/>
                </a:cubicBezTo>
                <a:lnTo>
                  <a:pt x="1502" y="2504"/>
                </a:lnTo>
                <a:cubicBezTo>
                  <a:pt x="1502" y="2586"/>
                  <a:pt x="1436" y="2653"/>
                  <a:pt x="1354" y="2653"/>
                </a:cubicBezTo>
                <a:lnTo>
                  <a:pt x="149" y="265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2" name="Freeform 156"/>
          <xdr:cNvSpPr>
            <a:spLocks noEditPoints="1"/>
          </xdr:cNvSpPr>
        </xdr:nvSpPr>
        <xdr:spPr bwMode="auto">
          <a:xfrm>
            <a:off x="1019175" y="6177893"/>
            <a:ext cx="571500" cy="990858"/>
          </a:xfrm>
          <a:custGeom>
            <a:avLst/>
            <a:gdLst/>
            <a:ahLst/>
            <a:cxnLst>
              <a:cxn ang="0">
                <a:pos x="264" y="418"/>
              </a:cxn>
              <a:cxn ang="0">
                <a:pos x="438" y="340"/>
              </a:cxn>
              <a:cxn ang="0">
                <a:pos x="787" y="276"/>
              </a:cxn>
              <a:cxn ang="0">
                <a:pos x="1141" y="340"/>
              </a:cxn>
              <a:cxn ang="0">
                <a:pos x="1320" y="418"/>
              </a:cxn>
              <a:cxn ang="0">
                <a:pos x="1320" y="2465"/>
              </a:cxn>
              <a:cxn ang="0">
                <a:pos x="264" y="2465"/>
              </a:cxn>
              <a:cxn ang="0">
                <a:pos x="264" y="418"/>
              </a:cxn>
              <a:cxn ang="0">
                <a:pos x="1584" y="2546"/>
              </a:cxn>
              <a:cxn ang="0">
                <a:pos x="1584" y="323"/>
              </a:cxn>
              <a:cxn ang="0">
                <a:pos x="1474" y="191"/>
              </a:cxn>
              <a:cxn ang="0">
                <a:pos x="1287" y="104"/>
              </a:cxn>
              <a:cxn ang="0">
                <a:pos x="795" y="0"/>
              </a:cxn>
              <a:cxn ang="0">
                <a:pos x="780" y="0"/>
              </a:cxn>
              <a:cxn ang="0">
                <a:pos x="293" y="104"/>
              </a:cxn>
              <a:cxn ang="0">
                <a:pos x="108" y="191"/>
              </a:cxn>
              <a:cxn ang="0">
                <a:pos x="0" y="324"/>
              </a:cxn>
              <a:cxn ang="0">
                <a:pos x="0" y="2545"/>
              </a:cxn>
              <a:cxn ang="0">
                <a:pos x="190" y="2735"/>
              </a:cxn>
              <a:cxn ang="0">
                <a:pos x="1395" y="2735"/>
              </a:cxn>
              <a:cxn ang="0">
                <a:pos x="1584" y="2546"/>
              </a:cxn>
              <a:cxn ang="0">
                <a:pos x="249" y="2547"/>
              </a:cxn>
              <a:cxn ang="0">
                <a:pos x="1336" y="2547"/>
              </a:cxn>
              <a:cxn ang="0">
                <a:pos x="1402" y="2481"/>
              </a:cxn>
              <a:cxn ang="0">
                <a:pos x="1402" y="384"/>
              </a:cxn>
              <a:cxn ang="0">
                <a:pos x="787" y="195"/>
              </a:cxn>
              <a:cxn ang="0">
                <a:pos x="182" y="384"/>
              </a:cxn>
              <a:cxn ang="0">
                <a:pos x="182" y="2481"/>
              </a:cxn>
              <a:cxn ang="0">
                <a:pos x="249" y="2547"/>
              </a:cxn>
              <a:cxn ang="0">
                <a:pos x="787" y="82"/>
              </a:cxn>
              <a:cxn ang="0">
                <a:pos x="1503" y="324"/>
              </a:cxn>
              <a:cxn ang="0">
                <a:pos x="1503" y="2545"/>
              </a:cxn>
              <a:cxn ang="0">
                <a:pos x="1395" y="2653"/>
              </a:cxn>
              <a:cxn ang="0">
                <a:pos x="190" y="2653"/>
              </a:cxn>
              <a:cxn ang="0">
                <a:pos x="82" y="2545"/>
              </a:cxn>
              <a:cxn ang="0">
                <a:pos x="82" y="324"/>
              </a:cxn>
              <a:cxn ang="0">
                <a:pos x="787" y="82"/>
              </a:cxn>
            </a:cxnLst>
            <a:rect l="0" t="0" r="r" b="b"/>
            <a:pathLst>
              <a:path w="1584" h="2735">
                <a:moveTo>
                  <a:pt x="264" y="418"/>
                </a:moveTo>
                <a:cubicBezTo>
                  <a:pt x="291" y="401"/>
                  <a:pt x="350" y="370"/>
                  <a:pt x="438" y="340"/>
                </a:cubicBezTo>
                <a:cubicBezTo>
                  <a:pt x="558" y="299"/>
                  <a:pt x="682" y="276"/>
                  <a:pt x="787" y="276"/>
                </a:cubicBezTo>
                <a:cubicBezTo>
                  <a:pt x="892" y="276"/>
                  <a:pt x="1018" y="299"/>
                  <a:pt x="1141" y="340"/>
                </a:cubicBezTo>
                <a:cubicBezTo>
                  <a:pt x="1228" y="369"/>
                  <a:pt x="1291" y="400"/>
                  <a:pt x="1320" y="418"/>
                </a:cubicBezTo>
                <a:lnTo>
                  <a:pt x="1320" y="2465"/>
                </a:lnTo>
                <a:lnTo>
                  <a:pt x="264" y="2465"/>
                </a:lnTo>
                <a:lnTo>
                  <a:pt x="264" y="418"/>
                </a:lnTo>
                <a:close/>
                <a:moveTo>
                  <a:pt x="1584" y="2546"/>
                </a:moveTo>
                <a:lnTo>
                  <a:pt x="1584" y="323"/>
                </a:lnTo>
                <a:cubicBezTo>
                  <a:pt x="1584" y="263"/>
                  <a:pt x="1529" y="222"/>
                  <a:pt x="1474" y="191"/>
                </a:cubicBezTo>
                <a:cubicBezTo>
                  <a:pt x="1425" y="162"/>
                  <a:pt x="1360" y="132"/>
                  <a:pt x="1287" y="104"/>
                </a:cubicBezTo>
                <a:cubicBezTo>
                  <a:pt x="1205" y="73"/>
                  <a:pt x="994" y="2"/>
                  <a:pt x="795" y="0"/>
                </a:cubicBezTo>
                <a:lnTo>
                  <a:pt x="780" y="0"/>
                </a:lnTo>
                <a:cubicBezTo>
                  <a:pt x="582" y="2"/>
                  <a:pt x="374" y="74"/>
                  <a:pt x="293" y="104"/>
                </a:cubicBezTo>
                <a:cubicBezTo>
                  <a:pt x="221" y="132"/>
                  <a:pt x="157" y="162"/>
                  <a:pt x="108" y="191"/>
                </a:cubicBezTo>
                <a:cubicBezTo>
                  <a:pt x="55" y="223"/>
                  <a:pt x="0" y="263"/>
                  <a:pt x="0" y="324"/>
                </a:cubicBezTo>
                <a:lnTo>
                  <a:pt x="0" y="2545"/>
                </a:lnTo>
                <a:cubicBezTo>
                  <a:pt x="0" y="2650"/>
                  <a:pt x="85" y="2735"/>
                  <a:pt x="190" y="2735"/>
                </a:cubicBezTo>
                <a:lnTo>
                  <a:pt x="1395" y="2735"/>
                </a:lnTo>
                <a:cubicBezTo>
                  <a:pt x="1499" y="2735"/>
                  <a:pt x="1584" y="2650"/>
                  <a:pt x="1584" y="2546"/>
                </a:cubicBezTo>
                <a:close/>
                <a:moveTo>
                  <a:pt x="249" y="2547"/>
                </a:moveTo>
                <a:lnTo>
                  <a:pt x="1336" y="2547"/>
                </a:lnTo>
                <a:cubicBezTo>
                  <a:pt x="1372" y="2547"/>
                  <a:pt x="1402" y="2517"/>
                  <a:pt x="1402" y="2481"/>
                </a:cubicBezTo>
                <a:lnTo>
                  <a:pt x="1402" y="384"/>
                </a:lnTo>
                <a:cubicBezTo>
                  <a:pt x="1402" y="348"/>
                  <a:pt x="1078" y="195"/>
                  <a:pt x="787" y="195"/>
                </a:cubicBezTo>
                <a:cubicBezTo>
                  <a:pt x="495" y="195"/>
                  <a:pt x="182" y="348"/>
                  <a:pt x="182" y="384"/>
                </a:cubicBezTo>
                <a:lnTo>
                  <a:pt x="182" y="2481"/>
                </a:lnTo>
                <a:cubicBezTo>
                  <a:pt x="182" y="2517"/>
                  <a:pt x="212" y="2547"/>
                  <a:pt x="249" y="2547"/>
                </a:cubicBezTo>
                <a:close/>
                <a:moveTo>
                  <a:pt x="787" y="82"/>
                </a:moveTo>
                <a:cubicBezTo>
                  <a:pt x="1089" y="82"/>
                  <a:pt x="1503" y="264"/>
                  <a:pt x="1503" y="324"/>
                </a:cubicBezTo>
                <a:lnTo>
                  <a:pt x="1503" y="2545"/>
                </a:lnTo>
                <a:cubicBezTo>
                  <a:pt x="1503" y="2605"/>
                  <a:pt x="1454" y="2653"/>
                  <a:pt x="1395" y="2653"/>
                </a:cubicBezTo>
                <a:lnTo>
                  <a:pt x="190" y="2653"/>
                </a:lnTo>
                <a:cubicBezTo>
                  <a:pt x="130" y="2653"/>
                  <a:pt x="82" y="2605"/>
                  <a:pt x="82" y="2545"/>
                </a:cubicBezTo>
                <a:lnTo>
                  <a:pt x="82" y="324"/>
                </a:lnTo>
                <a:cubicBezTo>
                  <a:pt x="82" y="264"/>
                  <a:pt x="488" y="82"/>
                  <a:pt x="787" y="82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3" name="Freeform 157"/>
          <xdr:cNvSpPr>
            <a:spLocks/>
          </xdr:cNvSpPr>
        </xdr:nvSpPr>
        <xdr:spPr bwMode="auto">
          <a:xfrm>
            <a:off x="1085850" y="6244586"/>
            <a:ext cx="438150" cy="857473"/>
          </a:xfrm>
          <a:custGeom>
            <a:avLst/>
            <a:gdLst/>
            <a:ahLst/>
            <a:cxnLst>
              <a:cxn ang="0">
                <a:pos x="605" y="0"/>
              </a:cxn>
              <a:cxn ang="0">
                <a:pos x="0" y="189"/>
              </a:cxn>
              <a:cxn ang="0">
                <a:pos x="0" y="2286"/>
              </a:cxn>
              <a:cxn ang="0">
                <a:pos x="67" y="2352"/>
              </a:cxn>
              <a:cxn ang="0">
                <a:pos x="1154" y="2352"/>
              </a:cxn>
              <a:cxn ang="0">
                <a:pos x="1220" y="2286"/>
              </a:cxn>
              <a:cxn ang="0">
                <a:pos x="1220" y="189"/>
              </a:cxn>
              <a:cxn ang="0">
                <a:pos x="605" y="0"/>
              </a:cxn>
            </a:cxnLst>
            <a:rect l="0" t="0" r="r" b="b"/>
            <a:pathLst>
              <a:path w="1220" h="2352">
                <a:moveTo>
                  <a:pt x="605" y="0"/>
                </a:moveTo>
                <a:cubicBezTo>
                  <a:pt x="313" y="0"/>
                  <a:pt x="0" y="153"/>
                  <a:pt x="0" y="189"/>
                </a:cubicBezTo>
                <a:lnTo>
                  <a:pt x="0" y="2286"/>
                </a:lnTo>
                <a:cubicBezTo>
                  <a:pt x="0" y="2322"/>
                  <a:pt x="30" y="2352"/>
                  <a:pt x="67" y="2352"/>
                </a:cubicBezTo>
                <a:lnTo>
                  <a:pt x="1154" y="2352"/>
                </a:lnTo>
                <a:cubicBezTo>
                  <a:pt x="1190" y="2352"/>
                  <a:pt x="1220" y="2322"/>
                  <a:pt x="1220" y="2286"/>
                </a:cubicBezTo>
                <a:lnTo>
                  <a:pt x="1220" y="189"/>
                </a:lnTo>
                <a:cubicBezTo>
                  <a:pt x="1220" y="153"/>
                  <a:pt x="896" y="0"/>
                  <a:pt x="605" y="0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4" name="Freeform 158"/>
          <xdr:cNvSpPr>
            <a:spLocks/>
          </xdr:cNvSpPr>
        </xdr:nvSpPr>
        <xdr:spPr bwMode="auto">
          <a:xfrm>
            <a:off x="1123950" y="6511355"/>
            <a:ext cx="361950" cy="57165"/>
          </a:xfrm>
          <a:custGeom>
            <a:avLst/>
            <a:gdLst/>
            <a:ahLst/>
            <a:cxnLst>
              <a:cxn ang="0">
                <a:pos x="1" y="90"/>
              </a:cxn>
              <a:cxn ang="0">
                <a:pos x="128" y="175"/>
              </a:cxn>
              <a:cxn ang="0">
                <a:pos x="254" y="92"/>
              </a:cxn>
              <a:cxn ang="0">
                <a:pos x="381" y="175"/>
              </a:cxn>
              <a:cxn ang="0">
                <a:pos x="508" y="92"/>
              </a:cxn>
              <a:cxn ang="0">
                <a:pos x="634" y="175"/>
              </a:cxn>
              <a:cxn ang="0">
                <a:pos x="761" y="92"/>
              </a:cxn>
              <a:cxn ang="0">
                <a:pos x="887" y="175"/>
              </a:cxn>
              <a:cxn ang="0">
                <a:pos x="1014" y="92"/>
              </a:cxn>
              <a:cxn ang="0">
                <a:pos x="1014" y="4"/>
              </a:cxn>
              <a:cxn ang="0">
                <a:pos x="887" y="87"/>
              </a:cxn>
              <a:cxn ang="0">
                <a:pos x="761" y="3"/>
              </a:cxn>
              <a:cxn ang="0">
                <a:pos x="634" y="87"/>
              </a:cxn>
              <a:cxn ang="0">
                <a:pos x="508" y="3"/>
              </a:cxn>
              <a:cxn ang="0">
                <a:pos x="381" y="87"/>
              </a:cxn>
              <a:cxn ang="0">
                <a:pos x="254" y="3"/>
              </a:cxn>
              <a:cxn ang="0">
                <a:pos x="128" y="87"/>
              </a:cxn>
              <a:cxn ang="0">
                <a:pos x="1" y="2"/>
              </a:cxn>
              <a:cxn ang="0">
                <a:pos x="1" y="0"/>
              </a:cxn>
              <a:cxn ang="0">
                <a:pos x="0" y="0"/>
              </a:cxn>
              <a:cxn ang="0">
                <a:pos x="0" y="89"/>
              </a:cxn>
              <a:cxn ang="0">
                <a:pos x="1" y="89"/>
              </a:cxn>
              <a:cxn ang="0">
                <a:pos x="1" y="90"/>
              </a:cxn>
            </a:cxnLst>
            <a:rect l="0" t="0" r="r" b="b"/>
            <a:pathLst>
              <a:path w="1014" h="175">
                <a:moveTo>
                  <a:pt x="1" y="90"/>
                </a:moveTo>
                <a:cubicBezTo>
                  <a:pt x="30" y="144"/>
                  <a:pt x="83" y="175"/>
                  <a:pt x="128" y="175"/>
                </a:cubicBezTo>
                <a:cubicBezTo>
                  <a:pt x="167" y="175"/>
                  <a:pt x="221" y="145"/>
                  <a:pt x="254" y="92"/>
                </a:cubicBezTo>
                <a:cubicBezTo>
                  <a:pt x="284" y="144"/>
                  <a:pt x="337" y="175"/>
                  <a:pt x="381" y="175"/>
                </a:cubicBezTo>
                <a:cubicBezTo>
                  <a:pt x="420" y="175"/>
                  <a:pt x="474" y="145"/>
                  <a:pt x="508" y="92"/>
                </a:cubicBezTo>
                <a:cubicBezTo>
                  <a:pt x="538" y="144"/>
                  <a:pt x="590" y="175"/>
                  <a:pt x="634" y="175"/>
                </a:cubicBezTo>
                <a:cubicBezTo>
                  <a:pt x="673" y="175"/>
                  <a:pt x="727" y="145"/>
                  <a:pt x="761" y="92"/>
                </a:cubicBezTo>
                <a:cubicBezTo>
                  <a:pt x="791" y="144"/>
                  <a:pt x="843" y="175"/>
                  <a:pt x="887" y="175"/>
                </a:cubicBezTo>
                <a:cubicBezTo>
                  <a:pt x="926" y="175"/>
                  <a:pt x="980" y="145"/>
                  <a:pt x="1014" y="92"/>
                </a:cubicBezTo>
                <a:lnTo>
                  <a:pt x="1014" y="4"/>
                </a:lnTo>
                <a:cubicBezTo>
                  <a:pt x="980" y="56"/>
                  <a:pt x="926" y="87"/>
                  <a:pt x="887" y="87"/>
                </a:cubicBezTo>
                <a:cubicBezTo>
                  <a:pt x="843" y="87"/>
                  <a:pt x="791" y="56"/>
                  <a:pt x="761" y="3"/>
                </a:cubicBezTo>
                <a:cubicBezTo>
                  <a:pt x="727" y="56"/>
                  <a:pt x="673" y="87"/>
                  <a:pt x="634" y="87"/>
                </a:cubicBezTo>
                <a:cubicBezTo>
                  <a:pt x="590" y="87"/>
                  <a:pt x="538" y="56"/>
                  <a:pt x="508" y="3"/>
                </a:cubicBezTo>
                <a:cubicBezTo>
                  <a:pt x="474" y="56"/>
                  <a:pt x="420" y="87"/>
                  <a:pt x="381" y="87"/>
                </a:cubicBezTo>
                <a:cubicBezTo>
                  <a:pt x="337" y="87"/>
                  <a:pt x="284" y="56"/>
                  <a:pt x="254" y="3"/>
                </a:cubicBezTo>
                <a:cubicBezTo>
                  <a:pt x="221" y="56"/>
                  <a:pt x="167" y="87"/>
                  <a:pt x="128" y="87"/>
                </a:cubicBezTo>
                <a:cubicBezTo>
                  <a:pt x="83" y="87"/>
                  <a:pt x="30" y="55"/>
                  <a:pt x="1" y="2"/>
                </a:cubicBezTo>
                <a:cubicBezTo>
                  <a:pt x="1" y="1"/>
                  <a:pt x="1" y="1"/>
                  <a:pt x="1" y="0"/>
                </a:cubicBezTo>
                <a:lnTo>
                  <a:pt x="0" y="0"/>
                </a:lnTo>
                <a:lnTo>
                  <a:pt x="0" y="89"/>
                </a:lnTo>
                <a:lnTo>
                  <a:pt x="1" y="89"/>
                </a:lnTo>
                <a:cubicBezTo>
                  <a:pt x="1" y="89"/>
                  <a:pt x="1" y="90"/>
                  <a:pt x="1" y="90"/>
                </a:cubicBez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5" name="Freeform 159"/>
          <xdr:cNvSpPr>
            <a:spLocks/>
          </xdr:cNvSpPr>
        </xdr:nvSpPr>
        <xdr:spPr bwMode="auto">
          <a:xfrm>
            <a:off x="1123950" y="6578048"/>
            <a:ext cx="361950" cy="66692"/>
          </a:xfrm>
          <a:custGeom>
            <a:avLst/>
            <a:gdLst/>
            <a:ahLst/>
            <a:cxnLst>
              <a:cxn ang="0">
                <a:pos x="1" y="91"/>
              </a:cxn>
              <a:cxn ang="0">
                <a:pos x="128" y="176"/>
              </a:cxn>
              <a:cxn ang="0">
                <a:pos x="254" y="92"/>
              </a:cxn>
              <a:cxn ang="0">
                <a:pos x="381" y="176"/>
              </a:cxn>
              <a:cxn ang="0">
                <a:pos x="508" y="92"/>
              </a:cxn>
              <a:cxn ang="0">
                <a:pos x="634" y="176"/>
              </a:cxn>
              <a:cxn ang="0">
                <a:pos x="761" y="92"/>
              </a:cxn>
              <a:cxn ang="0">
                <a:pos x="887" y="176"/>
              </a:cxn>
              <a:cxn ang="0">
                <a:pos x="1014" y="92"/>
              </a:cxn>
              <a:cxn ang="0">
                <a:pos x="1014" y="4"/>
              </a:cxn>
              <a:cxn ang="0">
                <a:pos x="887" y="87"/>
              </a:cxn>
              <a:cxn ang="0">
                <a:pos x="761" y="4"/>
              </a:cxn>
              <a:cxn ang="0">
                <a:pos x="634" y="87"/>
              </a:cxn>
              <a:cxn ang="0">
                <a:pos x="508" y="4"/>
              </a:cxn>
              <a:cxn ang="0">
                <a:pos x="381" y="87"/>
              </a:cxn>
              <a:cxn ang="0">
                <a:pos x="254" y="4"/>
              </a:cxn>
              <a:cxn ang="0">
                <a:pos x="128" y="87"/>
              </a:cxn>
              <a:cxn ang="0">
                <a:pos x="1" y="2"/>
              </a:cxn>
              <a:cxn ang="0">
                <a:pos x="1" y="0"/>
              </a:cxn>
              <a:cxn ang="0">
                <a:pos x="0" y="0"/>
              </a:cxn>
              <a:cxn ang="0">
                <a:pos x="0" y="89"/>
              </a:cxn>
              <a:cxn ang="0">
                <a:pos x="1" y="89"/>
              </a:cxn>
              <a:cxn ang="0">
                <a:pos x="1" y="91"/>
              </a:cxn>
            </a:cxnLst>
            <a:rect l="0" t="0" r="r" b="b"/>
            <a:pathLst>
              <a:path w="1014" h="176">
                <a:moveTo>
                  <a:pt x="1" y="91"/>
                </a:moveTo>
                <a:cubicBezTo>
                  <a:pt x="30" y="144"/>
                  <a:pt x="83" y="176"/>
                  <a:pt x="128" y="176"/>
                </a:cubicBezTo>
                <a:cubicBezTo>
                  <a:pt x="167" y="175"/>
                  <a:pt x="221" y="145"/>
                  <a:pt x="254" y="92"/>
                </a:cubicBezTo>
                <a:cubicBezTo>
                  <a:pt x="284" y="145"/>
                  <a:pt x="337" y="176"/>
                  <a:pt x="381" y="176"/>
                </a:cubicBezTo>
                <a:cubicBezTo>
                  <a:pt x="420" y="175"/>
                  <a:pt x="474" y="145"/>
                  <a:pt x="508" y="92"/>
                </a:cubicBezTo>
                <a:cubicBezTo>
                  <a:pt x="538" y="145"/>
                  <a:pt x="590" y="176"/>
                  <a:pt x="634" y="176"/>
                </a:cubicBezTo>
                <a:cubicBezTo>
                  <a:pt x="673" y="175"/>
                  <a:pt x="727" y="145"/>
                  <a:pt x="761" y="92"/>
                </a:cubicBezTo>
                <a:cubicBezTo>
                  <a:pt x="791" y="145"/>
                  <a:pt x="843" y="176"/>
                  <a:pt x="887" y="176"/>
                </a:cubicBezTo>
                <a:cubicBezTo>
                  <a:pt x="926" y="175"/>
                  <a:pt x="980" y="145"/>
                  <a:pt x="1014" y="92"/>
                </a:cubicBezTo>
                <a:lnTo>
                  <a:pt x="1014" y="4"/>
                </a:lnTo>
                <a:cubicBezTo>
                  <a:pt x="980" y="57"/>
                  <a:pt x="926" y="87"/>
                  <a:pt x="887" y="87"/>
                </a:cubicBezTo>
                <a:cubicBezTo>
                  <a:pt x="843" y="87"/>
                  <a:pt x="791" y="56"/>
                  <a:pt x="761" y="4"/>
                </a:cubicBezTo>
                <a:cubicBezTo>
                  <a:pt x="727" y="57"/>
                  <a:pt x="673" y="87"/>
                  <a:pt x="634" y="87"/>
                </a:cubicBezTo>
                <a:cubicBezTo>
                  <a:pt x="590" y="87"/>
                  <a:pt x="538" y="56"/>
                  <a:pt x="508" y="4"/>
                </a:cubicBezTo>
                <a:cubicBezTo>
                  <a:pt x="474" y="57"/>
                  <a:pt x="420" y="87"/>
                  <a:pt x="381" y="87"/>
                </a:cubicBezTo>
                <a:cubicBezTo>
                  <a:pt x="337" y="87"/>
                  <a:pt x="284" y="56"/>
                  <a:pt x="254" y="4"/>
                </a:cubicBezTo>
                <a:cubicBezTo>
                  <a:pt x="221" y="57"/>
                  <a:pt x="167" y="87"/>
                  <a:pt x="128" y="87"/>
                </a:cubicBezTo>
                <a:cubicBezTo>
                  <a:pt x="83" y="87"/>
                  <a:pt x="30" y="56"/>
                  <a:pt x="1" y="2"/>
                </a:cubicBezTo>
                <a:cubicBezTo>
                  <a:pt x="1" y="2"/>
                  <a:pt x="1" y="1"/>
                  <a:pt x="1" y="0"/>
                </a:cubicBezTo>
                <a:lnTo>
                  <a:pt x="0" y="0"/>
                </a:lnTo>
                <a:lnTo>
                  <a:pt x="0" y="89"/>
                </a:lnTo>
                <a:lnTo>
                  <a:pt x="1" y="89"/>
                </a:lnTo>
                <a:cubicBezTo>
                  <a:pt x="1" y="90"/>
                  <a:pt x="1" y="90"/>
                  <a:pt x="1" y="91"/>
                </a:cubicBez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6" name="Freeform 160"/>
          <xdr:cNvSpPr>
            <a:spLocks/>
          </xdr:cNvSpPr>
        </xdr:nvSpPr>
        <xdr:spPr bwMode="auto">
          <a:xfrm>
            <a:off x="1123950" y="6654268"/>
            <a:ext cx="361950" cy="66692"/>
          </a:xfrm>
          <a:custGeom>
            <a:avLst/>
            <a:gdLst/>
            <a:ahLst/>
            <a:cxnLst>
              <a:cxn ang="0">
                <a:pos x="887" y="86"/>
              </a:cxn>
              <a:cxn ang="0">
                <a:pos x="761" y="3"/>
              </a:cxn>
              <a:cxn ang="0">
                <a:pos x="634" y="86"/>
              </a:cxn>
              <a:cxn ang="0">
                <a:pos x="508" y="3"/>
              </a:cxn>
              <a:cxn ang="0">
                <a:pos x="381" y="86"/>
              </a:cxn>
              <a:cxn ang="0">
                <a:pos x="254" y="3"/>
              </a:cxn>
              <a:cxn ang="0">
                <a:pos x="128" y="86"/>
              </a:cxn>
              <a:cxn ang="0">
                <a:pos x="1" y="2"/>
              </a:cxn>
              <a:cxn ang="0">
                <a:pos x="1" y="0"/>
              </a:cxn>
              <a:cxn ang="0">
                <a:pos x="0" y="0"/>
              </a:cxn>
              <a:cxn ang="0">
                <a:pos x="0" y="88"/>
              </a:cxn>
              <a:cxn ang="0">
                <a:pos x="1" y="88"/>
              </a:cxn>
              <a:cxn ang="0">
                <a:pos x="1" y="90"/>
              </a:cxn>
              <a:cxn ang="0">
                <a:pos x="128" y="175"/>
              </a:cxn>
              <a:cxn ang="0">
                <a:pos x="254" y="91"/>
              </a:cxn>
              <a:cxn ang="0">
                <a:pos x="381" y="175"/>
              </a:cxn>
              <a:cxn ang="0">
                <a:pos x="508" y="91"/>
              </a:cxn>
              <a:cxn ang="0">
                <a:pos x="634" y="175"/>
              </a:cxn>
              <a:cxn ang="0">
                <a:pos x="761" y="91"/>
              </a:cxn>
              <a:cxn ang="0">
                <a:pos x="887" y="175"/>
              </a:cxn>
              <a:cxn ang="0">
                <a:pos x="1014" y="92"/>
              </a:cxn>
              <a:cxn ang="0">
                <a:pos x="1014" y="3"/>
              </a:cxn>
              <a:cxn ang="0">
                <a:pos x="887" y="86"/>
              </a:cxn>
            </a:cxnLst>
            <a:rect l="0" t="0" r="r" b="b"/>
            <a:pathLst>
              <a:path w="1014" h="175">
                <a:moveTo>
                  <a:pt x="887" y="86"/>
                </a:moveTo>
                <a:cubicBezTo>
                  <a:pt x="843" y="87"/>
                  <a:pt x="791" y="56"/>
                  <a:pt x="761" y="3"/>
                </a:cubicBezTo>
                <a:cubicBezTo>
                  <a:pt x="727" y="56"/>
                  <a:pt x="673" y="86"/>
                  <a:pt x="634" y="86"/>
                </a:cubicBezTo>
                <a:cubicBezTo>
                  <a:pt x="590" y="87"/>
                  <a:pt x="538" y="56"/>
                  <a:pt x="508" y="3"/>
                </a:cubicBezTo>
                <a:cubicBezTo>
                  <a:pt x="474" y="56"/>
                  <a:pt x="420" y="86"/>
                  <a:pt x="381" y="86"/>
                </a:cubicBezTo>
                <a:cubicBezTo>
                  <a:pt x="337" y="87"/>
                  <a:pt x="284" y="56"/>
                  <a:pt x="254" y="3"/>
                </a:cubicBezTo>
                <a:cubicBezTo>
                  <a:pt x="221" y="56"/>
                  <a:pt x="167" y="86"/>
                  <a:pt x="128" y="86"/>
                </a:cubicBezTo>
                <a:cubicBezTo>
                  <a:pt x="83" y="87"/>
                  <a:pt x="30" y="55"/>
                  <a:pt x="1" y="2"/>
                </a:cubicBezTo>
                <a:cubicBezTo>
                  <a:pt x="1" y="1"/>
                  <a:pt x="1" y="0"/>
                  <a:pt x="1" y="0"/>
                </a:cubicBezTo>
                <a:lnTo>
                  <a:pt x="0" y="0"/>
                </a:lnTo>
                <a:lnTo>
                  <a:pt x="0" y="88"/>
                </a:lnTo>
                <a:lnTo>
                  <a:pt x="1" y="88"/>
                </a:lnTo>
                <a:cubicBezTo>
                  <a:pt x="1" y="89"/>
                  <a:pt x="1" y="89"/>
                  <a:pt x="1" y="90"/>
                </a:cubicBezTo>
                <a:cubicBezTo>
                  <a:pt x="30" y="144"/>
                  <a:pt x="83" y="175"/>
                  <a:pt x="128" y="175"/>
                </a:cubicBezTo>
                <a:cubicBezTo>
                  <a:pt x="167" y="175"/>
                  <a:pt x="221" y="144"/>
                  <a:pt x="254" y="91"/>
                </a:cubicBezTo>
                <a:cubicBezTo>
                  <a:pt x="284" y="144"/>
                  <a:pt x="337" y="175"/>
                  <a:pt x="381" y="175"/>
                </a:cubicBezTo>
                <a:cubicBezTo>
                  <a:pt x="420" y="175"/>
                  <a:pt x="474" y="144"/>
                  <a:pt x="508" y="91"/>
                </a:cubicBezTo>
                <a:cubicBezTo>
                  <a:pt x="538" y="144"/>
                  <a:pt x="590" y="175"/>
                  <a:pt x="634" y="175"/>
                </a:cubicBezTo>
                <a:cubicBezTo>
                  <a:pt x="673" y="175"/>
                  <a:pt x="727" y="144"/>
                  <a:pt x="761" y="91"/>
                </a:cubicBezTo>
                <a:cubicBezTo>
                  <a:pt x="791" y="144"/>
                  <a:pt x="843" y="175"/>
                  <a:pt x="887" y="175"/>
                </a:cubicBezTo>
                <a:cubicBezTo>
                  <a:pt x="926" y="175"/>
                  <a:pt x="980" y="144"/>
                  <a:pt x="1014" y="92"/>
                </a:cubicBezTo>
                <a:lnTo>
                  <a:pt x="1014" y="3"/>
                </a:lnTo>
                <a:cubicBezTo>
                  <a:pt x="980" y="56"/>
                  <a:pt x="926" y="86"/>
                  <a:pt x="887" y="86"/>
                </a:cubicBez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7" name="Rectangle 162"/>
          <xdr:cNvSpPr>
            <a:spLocks noChangeArrowheads="1"/>
          </xdr:cNvSpPr>
        </xdr:nvSpPr>
        <xdr:spPr bwMode="auto">
          <a:xfrm>
            <a:off x="381000" y="7597488"/>
            <a:ext cx="323850" cy="7812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5000" b="1" i="0" u="none" strike="noStrike" baseline="0">
                <a:solidFill>
                  <a:srgbClr val="00A3D3"/>
                </a:solidFill>
                <a:latin typeface="Calibri"/>
              </a:rPr>
              <a:t>+</a:t>
            </a:r>
          </a:p>
        </xdr:txBody>
      </xdr:sp>
      <xdr:sp macro="" textlink="">
        <xdr:nvSpPr>
          <xdr:cNvPr id="448" name="Rectangle 163"/>
          <xdr:cNvSpPr>
            <a:spLocks noChangeArrowheads="1"/>
          </xdr:cNvSpPr>
        </xdr:nvSpPr>
        <xdr:spPr bwMode="auto">
          <a:xfrm>
            <a:off x="781050" y="5068621"/>
            <a:ext cx="1047750" cy="756756"/>
          </a:xfrm>
          <a:prstGeom prst="rect">
            <a:avLst/>
          </a:prstGeom>
          <a:solidFill>
            <a:srgbClr val="FEFEFE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49" name="Rectangle 164"/>
          <xdr:cNvSpPr>
            <a:spLocks noChangeArrowheads="1"/>
          </xdr:cNvSpPr>
        </xdr:nvSpPr>
        <xdr:spPr bwMode="auto">
          <a:xfrm>
            <a:off x="781050" y="5068621"/>
            <a:ext cx="1047750" cy="756756"/>
          </a:xfrm>
          <a:prstGeom prst="rect">
            <a:avLst/>
          </a:prstGeom>
          <a:solidFill>
            <a:srgbClr val="FEFEFE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50" name="Freeform 165"/>
          <xdr:cNvSpPr>
            <a:spLocks/>
          </xdr:cNvSpPr>
        </xdr:nvSpPr>
        <xdr:spPr bwMode="auto">
          <a:xfrm>
            <a:off x="1438275" y="5068621"/>
            <a:ext cx="38100" cy="95275"/>
          </a:xfrm>
          <a:custGeom>
            <a:avLst/>
            <a:gdLst/>
            <a:ahLst/>
            <a:cxnLst>
              <a:cxn ang="0">
                <a:pos x="32" y="0"/>
              </a:cxn>
              <a:cxn ang="0">
                <a:pos x="74" y="0"/>
              </a:cxn>
              <a:cxn ang="0">
                <a:pos x="89" y="17"/>
              </a:cxn>
              <a:cxn ang="0">
                <a:pos x="105" y="248"/>
              </a:cxn>
              <a:cxn ang="0">
                <a:pos x="89" y="265"/>
              </a:cxn>
              <a:cxn ang="0">
                <a:pos x="17" y="265"/>
              </a:cxn>
              <a:cxn ang="0">
                <a:pos x="1" y="248"/>
              </a:cxn>
              <a:cxn ang="0">
                <a:pos x="17" y="17"/>
              </a:cxn>
              <a:cxn ang="0">
                <a:pos x="32" y="0"/>
              </a:cxn>
            </a:cxnLst>
            <a:rect l="0" t="0" r="r" b="b"/>
            <a:pathLst>
              <a:path w="106" h="265">
                <a:moveTo>
                  <a:pt x="32" y="0"/>
                </a:moveTo>
                <a:lnTo>
                  <a:pt x="74" y="0"/>
                </a:lnTo>
                <a:cubicBezTo>
                  <a:pt x="82" y="0"/>
                  <a:pt x="88" y="8"/>
                  <a:pt x="89" y="17"/>
                </a:cubicBezTo>
                <a:lnTo>
                  <a:pt x="105" y="248"/>
                </a:lnTo>
                <a:cubicBezTo>
                  <a:pt x="106" y="257"/>
                  <a:pt x="98" y="265"/>
                  <a:pt x="89" y="265"/>
                </a:cubicBezTo>
                <a:lnTo>
                  <a:pt x="17" y="265"/>
                </a:lnTo>
                <a:cubicBezTo>
                  <a:pt x="8" y="265"/>
                  <a:pt x="0" y="257"/>
                  <a:pt x="1" y="248"/>
                </a:cubicBezTo>
                <a:lnTo>
                  <a:pt x="17" y="17"/>
                </a:lnTo>
                <a:cubicBezTo>
                  <a:pt x="17" y="8"/>
                  <a:pt x="24" y="0"/>
                  <a:pt x="32" y="0"/>
                </a:cubicBez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51" name="Freeform 166"/>
          <xdr:cNvSpPr>
            <a:spLocks/>
          </xdr:cNvSpPr>
        </xdr:nvSpPr>
        <xdr:spPr bwMode="auto">
          <a:xfrm>
            <a:off x="1552575" y="5097203"/>
            <a:ext cx="66675" cy="102081"/>
          </a:xfrm>
          <a:custGeom>
            <a:avLst/>
            <a:gdLst/>
            <a:ahLst/>
            <a:cxnLst>
              <a:cxn ang="0">
                <a:pos x="156" y="4"/>
              </a:cxn>
              <a:cxn ang="0">
                <a:pos x="192" y="25"/>
              </a:cxn>
              <a:cxn ang="0">
                <a:pos x="197" y="48"/>
              </a:cxn>
              <a:cxn ang="0">
                <a:pos x="95" y="255"/>
              </a:cxn>
              <a:cxn ang="0">
                <a:pos x="73" y="263"/>
              </a:cxn>
              <a:cxn ang="0">
                <a:pos x="10" y="226"/>
              </a:cxn>
              <a:cxn ang="0">
                <a:pos x="5" y="203"/>
              </a:cxn>
              <a:cxn ang="0">
                <a:pos x="134" y="11"/>
              </a:cxn>
              <a:cxn ang="0">
                <a:pos x="156" y="4"/>
              </a:cxn>
            </a:cxnLst>
            <a:rect l="0" t="0" r="r" b="b"/>
            <a:pathLst>
              <a:path w="201" h="267">
                <a:moveTo>
                  <a:pt x="156" y="4"/>
                </a:moveTo>
                <a:lnTo>
                  <a:pt x="192" y="25"/>
                </a:lnTo>
                <a:cubicBezTo>
                  <a:pt x="199" y="29"/>
                  <a:pt x="201" y="39"/>
                  <a:pt x="197" y="48"/>
                </a:cubicBezTo>
                <a:lnTo>
                  <a:pt x="95" y="255"/>
                </a:lnTo>
                <a:cubicBezTo>
                  <a:pt x="91" y="264"/>
                  <a:pt x="80" y="267"/>
                  <a:pt x="73" y="263"/>
                </a:cubicBezTo>
                <a:lnTo>
                  <a:pt x="10" y="226"/>
                </a:lnTo>
                <a:cubicBezTo>
                  <a:pt x="2" y="222"/>
                  <a:pt x="0" y="211"/>
                  <a:pt x="5" y="203"/>
                </a:cubicBezTo>
                <a:lnTo>
                  <a:pt x="134" y="11"/>
                </a:lnTo>
                <a:cubicBezTo>
                  <a:pt x="139" y="3"/>
                  <a:pt x="149" y="0"/>
                  <a:pt x="156" y="4"/>
                </a:cubicBez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52" name="Freeform 167"/>
          <xdr:cNvSpPr>
            <a:spLocks/>
          </xdr:cNvSpPr>
        </xdr:nvSpPr>
        <xdr:spPr bwMode="auto">
          <a:xfrm>
            <a:off x="1628775" y="5206090"/>
            <a:ext cx="95250" cy="66692"/>
          </a:xfrm>
          <a:custGeom>
            <a:avLst/>
            <a:gdLst/>
            <a:ahLst/>
            <a:cxnLst>
              <a:cxn ang="0">
                <a:pos x="242" y="9"/>
              </a:cxn>
              <a:cxn ang="0">
                <a:pos x="263" y="44"/>
              </a:cxn>
              <a:cxn ang="0">
                <a:pos x="255" y="67"/>
              </a:cxn>
              <a:cxn ang="0">
                <a:pos x="64" y="196"/>
              </a:cxn>
              <a:cxn ang="0">
                <a:pos x="40" y="191"/>
              </a:cxn>
              <a:cxn ang="0">
                <a:pos x="4" y="128"/>
              </a:cxn>
              <a:cxn ang="0">
                <a:pos x="12" y="106"/>
              </a:cxn>
              <a:cxn ang="0">
                <a:pos x="219" y="4"/>
              </a:cxn>
              <a:cxn ang="0">
                <a:pos x="242" y="9"/>
              </a:cxn>
            </a:cxnLst>
            <a:rect l="0" t="0" r="r" b="b"/>
            <a:pathLst>
              <a:path w="267" h="201">
                <a:moveTo>
                  <a:pt x="242" y="9"/>
                </a:moveTo>
                <a:lnTo>
                  <a:pt x="263" y="44"/>
                </a:lnTo>
                <a:cubicBezTo>
                  <a:pt x="267" y="52"/>
                  <a:pt x="263" y="61"/>
                  <a:pt x="255" y="67"/>
                </a:cubicBezTo>
                <a:lnTo>
                  <a:pt x="64" y="196"/>
                </a:lnTo>
                <a:cubicBezTo>
                  <a:pt x="55" y="201"/>
                  <a:pt x="45" y="198"/>
                  <a:pt x="40" y="191"/>
                </a:cubicBezTo>
                <a:lnTo>
                  <a:pt x="4" y="128"/>
                </a:lnTo>
                <a:cubicBezTo>
                  <a:pt x="0" y="120"/>
                  <a:pt x="3" y="110"/>
                  <a:pt x="12" y="106"/>
                </a:cubicBezTo>
                <a:lnTo>
                  <a:pt x="219" y="4"/>
                </a:lnTo>
                <a:cubicBezTo>
                  <a:pt x="228" y="0"/>
                  <a:pt x="238" y="1"/>
                  <a:pt x="242" y="9"/>
                </a:cubicBez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53" name="Freeform 168"/>
          <xdr:cNvSpPr>
            <a:spLocks/>
          </xdr:cNvSpPr>
        </xdr:nvSpPr>
        <xdr:spPr bwMode="auto">
          <a:xfrm>
            <a:off x="1666875" y="5349003"/>
            <a:ext cx="95250" cy="38110"/>
          </a:xfrm>
          <a:custGeom>
            <a:avLst/>
            <a:gdLst/>
            <a:ahLst/>
            <a:cxnLst>
              <a:cxn ang="0">
                <a:pos x="265" y="32"/>
              </a:cxn>
              <a:cxn ang="0">
                <a:pos x="265" y="73"/>
              </a:cxn>
              <a:cxn ang="0">
                <a:pos x="248" y="88"/>
              </a:cxn>
              <a:cxn ang="0">
                <a:pos x="17" y="104"/>
              </a:cxn>
              <a:cxn ang="0">
                <a:pos x="0" y="89"/>
              </a:cxn>
              <a:cxn ang="0">
                <a:pos x="0" y="16"/>
              </a:cxn>
              <a:cxn ang="0">
                <a:pos x="17" y="0"/>
              </a:cxn>
              <a:cxn ang="0">
                <a:pos x="248" y="16"/>
              </a:cxn>
              <a:cxn ang="0">
                <a:pos x="265" y="32"/>
              </a:cxn>
            </a:cxnLst>
            <a:rect l="0" t="0" r="r" b="b"/>
            <a:pathLst>
              <a:path w="265" h="105">
                <a:moveTo>
                  <a:pt x="265" y="32"/>
                </a:moveTo>
                <a:lnTo>
                  <a:pt x="265" y="73"/>
                </a:lnTo>
                <a:cubicBezTo>
                  <a:pt x="265" y="81"/>
                  <a:pt x="257" y="88"/>
                  <a:pt x="248" y="88"/>
                </a:cubicBezTo>
                <a:lnTo>
                  <a:pt x="17" y="104"/>
                </a:lnTo>
                <a:cubicBezTo>
                  <a:pt x="8" y="105"/>
                  <a:pt x="0" y="97"/>
                  <a:pt x="0" y="89"/>
                </a:cubicBezTo>
                <a:lnTo>
                  <a:pt x="0" y="16"/>
                </a:lnTo>
                <a:cubicBezTo>
                  <a:pt x="0" y="7"/>
                  <a:pt x="8" y="0"/>
                  <a:pt x="17" y="0"/>
                </a:cubicBezTo>
                <a:lnTo>
                  <a:pt x="248" y="16"/>
                </a:lnTo>
                <a:cubicBezTo>
                  <a:pt x="257" y="17"/>
                  <a:pt x="265" y="23"/>
                  <a:pt x="265" y="32"/>
                </a:cubicBez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54" name="Freeform 169"/>
          <xdr:cNvSpPr>
            <a:spLocks/>
          </xdr:cNvSpPr>
        </xdr:nvSpPr>
        <xdr:spPr bwMode="auto">
          <a:xfrm>
            <a:off x="1628775" y="5453805"/>
            <a:ext cx="95250" cy="66692"/>
          </a:xfrm>
          <a:custGeom>
            <a:avLst/>
            <a:gdLst/>
            <a:ahLst/>
            <a:cxnLst>
              <a:cxn ang="0">
                <a:pos x="263" y="157"/>
              </a:cxn>
              <a:cxn ang="0">
                <a:pos x="243" y="192"/>
              </a:cxn>
              <a:cxn ang="0">
                <a:pos x="219" y="197"/>
              </a:cxn>
              <a:cxn ang="0">
                <a:pos x="12" y="95"/>
              </a:cxn>
              <a:cxn ang="0">
                <a:pos x="5" y="73"/>
              </a:cxn>
              <a:cxn ang="0">
                <a:pos x="41" y="10"/>
              </a:cxn>
              <a:cxn ang="0">
                <a:pos x="64" y="5"/>
              </a:cxn>
              <a:cxn ang="0">
                <a:pos x="256" y="134"/>
              </a:cxn>
              <a:cxn ang="0">
                <a:pos x="263" y="157"/>
              </a:cxn>
            </a:cxnLst>
            <a:rect l="0" t="0" r="r" b="b"/>
            <a:pathLst>
              <a:path w="267" h="201">
                <a:moveTo>
                  <a:pt x="263" y="157"/>
                </a:moveTo>
                <a:lnTo>
                  <a:pt x="243" y="192"/>
                </a:lnTo>
                <a:cubicBezTo>
                  <a:pt x="238" y="200"/>
                  <a:pt x="228" y="201"/>
                  <a:pt x="219" y="197"/>
                </a:cubicBezTo>
                <a:lnTo>
                  <a:pt x="12" y="95"/>
                </a:lnTo>
                <a:cubicBezTo>
                  <a:pt x="3" y="91"/>
                  <a:pt x="0" y="81"/>
                  <a:pt x="5" y="73"/>
                </a:cubicBezTo>
                <a:lnTo>
                  <a:pt x="41" y="10"/>
                </a:lnTo>
                <a:cubicBezTo>
                  <a:pt x="45" y="3"/>
                  <a:pt x="56" y="0"/>
                  <a:pt x="64" y="5"/>
                </a:cubicBezTo>
                <a:lnTo>
                  <a:pt x="256" y="134"/>
                </a:lnTo>
                <a:cubicBezTo>
                  <a:pt x="264" y="140"/>
                  <a:pt x="267" y="149"/>
                  <a:pt x="263" y="157"/>
                </a:cubicBez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55" name="Freeform 170"/>
          <xdr:cNvSpPr>
            <a:spLocks/>
          </xdr:cNvSpPr>
        </xdr:nvSpPr>
        <xdr:spPr bwMode="auto">
          <a:xfrm>
            <a:off x="1190625" y="5199284"/>
            <a:ext cx="95250" cy="73499"/>
          </a:xfrm>
          <a:custGeom>
            <a:avLst/>
            <a:gdLst/>
            <a:ahLst/>
            <a:cxnLst>
              <a:cxn ang="0">
                <a:pos x="5" y="45"/>
              </a:cxn>
              <a:cxn ang="0">
                <a:pos x="25" y="9"/>
              </a:cxn>
              <a:cxn ang="0">
                <a:pos x="48" y="4"/>
              </a:cxn>
              <a:cxn ang="0">
                <a:pos x="256" y="106"/>
              </a:cxn>
              <a:cxn ang="0">
                <a:pos x="263" y="128"/>
              </a:cxn>
              <a:cxn ang="0">
                <a:pos x="227" y="191"/>
              </a:cxn>
              <a:cxn ang="0">
                <a:pos x="204" y="196"/>
              </a:cxn>
              <a:cxn ang="0">
                <a:pos x="12" y="67"/>
              </a:cxn>
              <a:cxn ang="0">
                <a:pos x="5" y="45"/>
              </a:cxn>
            </a:cxnLst>
            <a:rect l="0" t="0" r="r" b="b"/>
            <a:pathLst>
              <a:path w="268" h="201">
                <a:moveTo>
                  <a:pt x="5" y="45"/>
                </a:moveTo>
                <a:lnTo>
                  <a:pt x="25" y="9"/>
                </a:lnTo>
                <a:cubicBezTo>
                  <a:pt x="29" y="2"/>
                  <a:pt x="40" y="0"/>
                  <a:pt x="48" y="4"/>
                </a:cubicBezTo>
                <a:lnTo>
                  <a:pt x="256" y="106"/>
                </a:lnTo>
                <a:cubicBezTo>
                  <a:pt x="264" y="110"/>
                  <a:pt x="268" y="121"/>
                  <a:pt x="263" y="128"/>
                </a:cubicBezTo>
                <a:lnTo>
                  <a:pt x="227" y="191"/>
                </a:lnTo>
                <a:cubicBezTo>
                  <a:pt x="223" y="199"/>
                  <a:pt x="212" y="201"/>
                  <a:pt x="204" y="196"/>
                </a:cubicBezTo>
                <a:lnTo>
                  <a:pt x="12" y="67"/>
                </a:lnTo>
                <a:cubicBezTo>
                  <a:pt x="4" y="62"/>
                  <a:pt x="0" y="52"/>
                  <a:pt x="5" y="45"/>
                </a:cubicBez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56" name="Freeform 171"/>
          <xdr:cNvSpPr>
            <a:spLocks/>
          </xdr:cNvSpPr>
        </xdr:nvSpPr>
        <xdr:spPr bwMode="auto">
          <a:xfrm>
            <a:off x="1295400" y="5097203"/>
            <a:ext cx="76200" cy="95275"/>
          </a:xfrm>
          <a:custGeom>
            <a:avLst/>
            <a:gdLst/>
            <a:ahLst/>
            <a:cxnLst>
              <a:cxn ang="0">
                <a:pos x="9" y="25"/>
              </a:cxn>
              <a:cxn ang="0">
                <a:pos x="45" y="4"/>
              </a:cxn>
              <a:cxn ang="0">
                <a:pos x="67" y="12"/>
              </a:cxn>
              <a:cxn ang="0">
                <a:pos x="196" y="204"/>
              </a:cxn>
              <a:cxn ang="0">
                <a:pos x="192" y="227"/>
              </a:cxn>
              <a:cxn ang="0">
                <a:pos x="129" y="263"/>
              </a:cxn>
              <a:cxn ang="0">
                <a:pos x="106" y="255"/>
              </a:cxn>
              <a:cxn ang="0">
                <a:pos x="5" y="48"/>
              </a:cxn>
              <a:cxn ang="0">
                <a:pos x="9" y="25"/>
              </a:cxn>
            </a:cxnLst>
            <a:rect l="0" t="0" r="r" b="b"/>
            <a:pathLst>
              <a:path w="202" h="267">
                <a:moveTo>
                  <a:pt x="9" y="25"/>
                </a:moveTo>
                <a:lnTo>
                  <a:pt x="45" y="4"/>
                </a:lnTo>
                <a:cubicBezTo>
                  <a:pt x="52" y="0"/>
                  <a:pt x="62" y="4"/>
                  <a:pt x="67" y="12"/>
                </a:cubicBezTo>
                <a:lnTo>
                  <a:pt x="196" y="204"/>
                </a:lnTo>
                <a:cubicBezTo>
                  <a:pt x="202" y="212"/>
                  <a:pt x="199" y="222"/>
                  <a:pt x="192" y="227"/>
                </a:cubicBezTo>
                <a:lnTo>
                  <a:pt x="129" y="263"/>
                </a:lnTo>
                <a:cubicBezTo>
                  <a:pt x="121" y="267"/>
                  <a:pt x="111" y="264"/>
                  <a:pt x="106" y="255"/>
                </a:cubicBezTo>
                <a:lnTo>
                  <a:pt x="5" y="48"/>
                </a:lnTo>
                <a:cubicBezTo>
                  <a:pt x="0" y="39"/>
                  <a:pt x="2" y="29"/>
                  <a:pt x="9" y="25"/>
                </a:cubicBez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57" name="Freeform 172"/>
          <xdr:cNvSpPr>
            <a:spLocks noEditPoints="1"/>
          </xdr:cNvSpPr>
        </xdr:nvSpPr>
        <xdr:spPr bwMode="auto">
          <a:xfrm>
            <a:off x="866775" y="5301365"/>
            <a:ext cx="733425" cy="333462"/>
          </a:xfrm>
          <a:custGeom>
            <a:avLst/>
            <a:gdLst/>
            <a:ahLst/>
            <a:cxnLst>
              <a:cxn ang="0">
                <a:pos x="461" y="117"/>
              </a:cxn>
              <a:cxn ang="0">
                <a:pos x="728" y="118"/>
              </a:cxn>
              <a:cxn ang="0">
                <a:pos x="752" y="139"/>
              </a:cxn>
              <a:cxn ang="0">
                <a:pos x="737" y="253"/>
              </a:cxn>
              <a:cxn ang="0">
                <a:pos x="719" y="386"/>
              </a:cxn>
              <a:cxn ang="0">
                <a:pos x="698" y="545"/>
              </a:cxn>
              <a:cxn ang="0">
                <a:pos x="673" y="737"/>
              </a:cxn>
              <a:cxn ang="0">
                <a:pos x="628" y="781"/>
              </a:cxn>
              <a:cxn ang="0">
                <a:pos x="235" y="781"/>
              </a:cxn>
              <a:cxn ang="0">
                <a:pos x="211" y="737"/>
              </a:cxn>
              <a:cxn ang="0">
                <a:pos x="280" y="545"/>
              </a:cxn>
              <a:cxn ang="0">
                <a:pos x="338" y="386"/>
              </a:cxn>
              <a:cxn ang="0">
                <a:pos x="386" y="253"/>
              </a:cxn>
              <a:cxn ang="0">
                <a:pos x="427" y="139"/>
              </a:cxn>
              <a:cxn ang="0">
                <a:pos x="461" y="117"/>
              </a:cxn>
              <a:cxn ang="0">
                <a:pos x="878" y="118"/>
              </a:cxn>
              <a:cxn ang="0">
                <a:pos x="1144" y="118"/>
              </a:cxn>
              <a:cxn ang="0">
                <a:pos x="1174" y="139"/>
              </a:cxn>
              <a:cxn ang="0">
                <a:pos x="1187" y="253"/>
              </a:cxn>
              <a:cxn ang="0">
                <a:pos x="1202" y="386"/>
              </a:cxn>
              <a:cxn ang="0">
                <a:pos x="1220" y="545"/>
              </a:cxn>
              <a:cxn ang="0">
                <a:pos x="1242" y="737"/>
              </a:cxn>
              <a:cxn ang="0">
                <a:pos x="1207" y="781"/>
              </a:cxn>
              <a:cxn ang="0">
                <a:pos x="815" y="781"/>
              </a:cxn>
              <a:cxn ang="0">
                <a:pos x="780" y="737"/>
              </a:cxn>
              <a:cxn ang="0">
                <a:pos x="802" y="545"/>
              </a:cxn>
              <a:cxn ang="0">
                <a:pos x="820" y="386"/>
              </a:cxn>
              <a:cxn ang="0">
                <a:pos x="835" y="253"/>
              </a:cxn>
              <a:cxn ang="0">
                <a:pos x="848" y="139"/>
              </a:cxn>
              <a:cxn ang="0">
                <a:pos x="878" y="118"/>
              </a:cxn>
              <a:cxn ang="0">
                <a:pos x="1294" y="118"/>
              </a:cxn>
              <a:cxn ang="0">
                <a:pos x="1561" y="118"/>
              </a:cxn>
              <a:cxn ang="0">
                <a:pos x="1595" y="139"/>
              </a:cxn>
              <a:cxn ang="0">
                <a:pos x="1636" y="253"/>
              </a:cxn>
              <a:cxn ang="0">
                <a:pos x="1684" y="386"/>
              </a:cxn>
              <a:cxn ang="0">
                <a:pos x="1741" y="545"/>
              </a:cxn>
              <a:cxn ang="0">
                <a:pos x="1810" y="737"/>
              </a:cxn>
              <a:cxn ang="0">
                <a:pos x="1787" y="781"/>
              </a:cxn>
              <a:cxn ang="0">
                <a:pos x="1394" y="781"/>
              </a:cxn>
              <a:cxn ang="0">
                <a:pos x="1349" y="737"/>
              </a:cxn>
              <a:cxn ang="0">
                <a:pos x="1324" y="545"/>
              </a:cxn>
              <a:cxn ang="0">
                <a:pos x="1303" y="386"/>
              </a:cxn>
              <a:cxn ang="0">
                <a:pos x="1285" y="253"/>
              </a:cxn>
              <a:cxn ang="0">
                <a:pos x="1270" y="139"/>
              </a:cxn>
              <a:cxn ang="0">
                <a:pos x="1294" y="118"/>
              </a:cxn>
              <a:cxn ang="0">
                <a:pos x="417" y="0"/>
              </a:cxn>
              <a:cxn ang="0">
                <a:pos x="1011" y="0"/>
              </a:cxn>
              <a:cxn ang="0">
                <a:pos x="1308" y="0"/>
              </a:cxn>
              <a:cxn ang="0">
                <a:pos x="1605" y="0"/>
              </a:cxn>
              <a:cxn ang="0">
                <a:pos x="1711" y="65"/>
              </a:cxn>
              <a:cxn ang="0">
                <a:pos x="1765" y="205"/>
              </a:cxn>
              <a:cxn ang="0">
                <a:pos x="1829" y="369"/>
              </a:cxn>
              <a:cxn ang="0">
                <a:pos x="1903" y="563"/>
              </a:cxn>
              <a:cxn ang="0">
                <a:pos x="1993" y="796"/>
              </a:cxn>
              <a:cxn ang="0">
                <a:pos x="1922" y="935"/>
              </a:cxn>
              <a:cxn ang="0">
                <a:pos x="1466" y="935"/>
              </a:cxn>
              <a:cxn ang="0">
                <a:pos x="99" y="935"/>
              </a:cxn>
              <a:cxn ang="0">
                <a:pos x="28" y="796"/>
              </a:cxn>
              <a:cxn ang="0">
                <a:pos x="118" y="563"/>
              </a:cxn>
              <a:cxn ang="0">
                <a:pos x="194" y="369"/>
              </a:cxn>
              <a:cxn ang="0">
                <a:pos x="257" y="205"/>
              </a:cxn>
              <a:cxn ang="0">
                <a:pos x="311" y="65"/>
              </a:cxn>
              <a:cxn ang="0">
                <a:pos x="417" y="0"/>
              </a:cxn>
            </a:cxnLst>
            <a:rect l="0" t="0" r="r" b="b"/>
            <a:pathLst>
              <a:path w="2022" h="935">
                <a:moveTo>
                  <a:pt x="461" y="117"/>
                </a:moveTo>
                <a:cubicBezTo>
                  <a:pt x="550" y="117"/>
                  <a:pt x="639" y="118"/>
                  <a:pt x="728" y="118"/>
                </a:cubicBezTo>
                <a:cubicBezTo>
                  <a:pt x="743" y="118"/>
                  <a:pt x="754" y="127"/>
                  <a:pt x="752" y="139"/>
                </a:cubicBezTo>
                <a:cubicBezTo>
                  <a:pt x="748" y="175"/>
                  <a:pt x="743" y="213"/>
                  <a:pt x="737" y="253"/>
                </a:cubicBezTo>
                <a:cubicBezTo>
                  <a:pt x="732" y="295"/>
                  <a:pt x="726" y="339"/>
                  <a:pt x="719" y="386"/>
                </a:cubicBezTo>
                <a:cubicBezTo>
                  <a:pt x="713" y="436"/>
                  <a:pt x="706" y="489"/>
                  <a:pt x="698" y="545"/>
                </a:cubicBezTo>
                <a:cubicBezTo>
                  <a:pt x="690" y="605"/>
                  <a:pt x="682" y="669"/>
                  <a:pt x="673" y="737"/>
                </a:cubicBezTo>
                <a:cubicBezTo>
                  <a:pt x="670" y="761"/>
                  <a:pt x="649" y="781"/>
                  <a:pt x="628" y="781"/>
                </a:cubicBezTo>
                <a:cubicBezTo>
                  <a:pt x="496" y="781"/>
                  <a:pt x="366" y="781"/>
                  <a:pt x="235" y="781"/>
                </a:cubicBezTo>
                <a:cubicBezTo>
                  <a:pt x="213" y="781"/>
                  <a:pt x="203" y="761"/>
                  <a:pt x="211" y="737"/>
                </a:cubicBezTo>
                <a:cubicBezTo>
                  <a:pt x="236" y="669"/>
                  <a:pt x="259" y="605"/>
                  <a:pt x="280" y="545"/>
                </a:cubicBezTo>
                <a:cubicBezTo>
                  <a:pt x="307" y="471"/>
                  <a:pt x="314" y="451"/>
                  <a:pt x="338" y="386"/>
                </a:cubicBezTo>
                <a:cubicBezTo>
                  <a:pt x="355" y="339"/>
                  <a:pt x="371" y="295"/>
                  <a:pt x="386" y="253"/>
                </a:cubicBezTo>
                <a:cubicBezTo>
                  <a:pt x="400" y="213"/>
                  <a:pt x="414" y="175"/>
                  <a:pt x="427" y="139"/>
                </a:cubicBezTo>
                <a:cubicBezTo>
                  <a:pt x="431" y="127"/>
                  <a:pt x="447" y="117"/>
                  <a:pt x="461" y="117"/>
                </a:cubicBezTo>
                <a:close/>
                <a:moveTo>
                  <a:pt x="878" y="118"/>
                </a:moveTo>
                <a:cubicBezTo>
                  <a:pt x="967" y="118"/>
                  <a:pt x="1056" y="118"/>
                  <a:pt x="1144" y="118"/>
                </a:cubicBezTo>
                <a:cubicBezTo>
                  <a:pt x="1159" y="118"/>
                  <a:pt x="1172" y="127"/>
                  <a:pt x="1174" y="139"/>
                </a:cubicBezTo>
                <a:cubicBezTo>
                  <a:pt x="1178" y="175"/>
                  <a:pt x="1182" y="213"/>
                  <a:pt x="1187" y="253"/>
                </a:cubicBezTo>
                <a:cubicBezTo>
                  <a:pt x="1191" y="295"/>
                  <a:pt x="1197" y="339"/>
                  <a:pt x="1202" y="386"/>
                </a:cubicBezTo>
                <a:cubicBezTo>
                  <a:pt x="1208" y="436"/>
                  <a:pt x="1214" y="489"/>
                  <a:pt x="1220" y="545"/>
                </a:cubicBezTo>
                <a:cubicBezTo>
                  <a:pt x="1227" y="605"/>
                  <a:pt x="1234" y="669"/>
                  <a:pt x="1242" y="737"/>
                </a:cubicBezTo>
                <a:cubicBezTo>
                  <a:pt x="1244" y="761"/>
                  <a:pt x="1229" y="781"/>
                  <a:pt x="1207" y="781"/>
                </a:cubicBezTo>
                <a:cubicBezTo>
                  <a:pt x="1076" y="781"/>
                  <a:pt x="946" y="781"/>
                  <a:pt x="815" y="781"/>
                </a:cubicBezTo>
                <a:cubicBezTo>
                  <a:pt x="793" y="781"/>
                  <a:pt x="777" y="761"/>
                  <a:pt x="780" y="737"/>
                </a:cubicBezTo>
                <a:cubicBezTo>
                  <a:pt x="788" y="669"/>
                  <a:pt x="795" y="605"/>
                  <a:pt x="802" y="545"/>
                </a:cubicBezTo>
                <a:cubicBezTo>
                  <a:pt x="808" y="489"/>
                  <a:pt x="815" y="436"/>
                  <a:pt x="820" y="386"/>
                </a:cubicBezTo>
                <a:cubicBezTo>
                  <a:pt x="826" y="339"/>
                  <a:pt x="831" y="295"/>
                  <a:pt x="835" y="253"/>
                </a:cubicBezTo>
                <a:cubicBezTo>
                  <a:pt x="840" y="213"/>
                  <a:pt x="844" y="175"/>
                  <a:pt x="848" y="139"/>
                </a:cubicBezTo>
                <a:cubicBezTo>
                  <a:pt x="850" y="127"/>
                  <a:pt x="863" y="118"/>
                  <a:pt x="878" y="118"/>
                </a:cubicBezTo>
                <a:close/>
                <a:moveTo>
                  <a:pt x="1294" y="118"/>
                </a:moveTo>
                <a:cubicBezTo>
                  <a:pt x="1383" y="118"/>
                  <a:pt x="1472" y="118"/>
                  <a:pt x="1561" y="118"/>
                </a:cubicBezTo>
                <a:cubicBezTo>
                  <a:pt x="1575" y="118"/>
                  <a:pt x="1591" y="127"/>
                  <a:pt x="1595" y="139"/>
                </a:cubicBezTo>
                <a:cubicBezTo>
                  <a:pt x="1608" y="175"/>
                  <a:pt x="1622" y="213"/>
                  <a:pt x="1636" y="253"/>
                </a:cubicBezTo>
                <a:cubicBezTo>
                  <a:pt x="1651" y="295"/>
                  <a:pt x="1667" y="339"/>
                  <a:pt x="1684" y="386"/>
                </a:cubicBezTo>
                <a:cubicBezTo>
                  <a:pt x="1702" y="436"/>
                  <a:pt x="1721" y="489"/>
                  <a:pt x="1741" y="545"/>
                </a:cubicBezTo>
                <a:cubicBezTo>
                  <a:pt x="1763" y="605"/>
                  <a:pt x="1786" y="668"/>
                  <a:pt x="1810" y="737"/>
                </a:cubicBezTo>
                <a:cubicBezTo>
                  <a:pt x="1819" y="761"/>
                  <a:pt x="1809" y="781"/>
                  <a:pt x="1787" y="781"/>
                </a:cubicBezTo>
                <a:cubicBezTo>
                  <a:pt x="1656" y="781"/>
                  <a:pt x="1525" y="781"/>
                  <a:pt x="1394" y="781"/>
                </a:cubicBezTo>
                <a:cubicBezTo>
                  <a:pt x="1373" y="781"/>
                  <a:pt x="1352" y="761"/>
                  <a:pt x="1349" y="737"/>
                </a:cubicBezTo>
                <a:cubicBezTo>
                  <a:pt x="1340" y="669"/>
                  <a:pt x="1331" y="605"/>
                  <a:pt x="1324" y="545"/>
                </a:cubicBezTo>
                <a:cubicBezTo>
                  <a:pt x="1316" y="489"/>
                  <a:pt x="1309" y="436"/>
                  <a:pt x="1303" y="386"/>
                </a:cubicBezTo>
                <a:cubicBezTo>
                  <a:pt x="1296" y="339"/>
                  <a:pt x="1290" y="295"/>
                  <a:pt x="1285" y="253"/>
                </a:cubicBezTo>
                <a:cubicBezTo>
                  <a:pt x="1279" y="213"/>
                  <a:pt x="1275" y="175"/>
                  <a:pt x="1270" y="139"/>
                </a:cubicBezTo>
                <a:cubicBezTo>
                  <a:pt x="1268" y="127"/>
                  <a:pt x="1279" y="118"/>
                  <a:pt x="1294" y="118"/>
                </a:cubicBezTo>
                <a:close/>
                <a:moveTo>
                  <a:pt x="417" y="0"/>
                </a:moveTo>
                <a:lnTo>
                  <a:pt x="1011" y="0"/>
                </a:lnTo>
                <a:cubicBezTo>
                  <a:pt x="1110" y="0"/>
                  <a:pt x="1209" y="0"/>
                  <a:pt x="1308" y="0"/>
                </a:cubicBezTo>
                <a:lnTo>
                  <a:pt x="1605" y="0"/>
                </a:lnTo>
                <a:cubicBezTo>
                  <a:pt x="1650" y="0"/>
                  <a:pt x="1697" y="29"/>
                  <a:pt x="1711" y="65"/>
                </a:cubicBezTo>
                <a:cubicBezTo>
                  <a:pt x="1728" y="109"/>
                  <a:pt x="1746" y="156"/>
                  <a:pt x="1765" y="205"/>
                </a:cubicBezTo>
                <a:cubicBezTo>
                  <a:pt x="1785" y="257"/>
                  <a:pt x="1806" y="311"/>
                  <a:pt x="1829" y="369"/>
                </a:cubicBezTo>
                <a:cubicBezTo>
                  <a:pt x="1852" y="430"/>
                  <a:pt x="1877" y="494"/>
                  <a:pt x="1903" y="563"/>
                </a:cubicBezTo>
                <a:cubicBezTo>
                  <a:pt x="1931" y="635"/>
                  <a:pt x="1961" y="713"/>
                  <a:pt x="1993" y="796"/>
                </a:cubicBezTo>
                <a:cubicBezTo>
                  <a:pt x="2022" y="870"/>
                  <a:pt x="1991" y="935"/>
                  <a:pt x="1922" y="935"/>
                </a:cubicBezTo>
                <a:cubicBezTo>
                  <a:pt x="1770" y="935"/>
                  <a:pt x="1618" y="935"/>
                  <a:pt x="1466" y="935"/>
                </a:cubicBezTo>
                <a:lnTo>
                  <a:pt x="99" y="935"/>
                </a:lnTo>
                <a:cubicBezTo>
                  <a:pt x="31" y="935"/>
                  <a:pt x="0" y="871"/>
                  <a:pt x="28" y="796"/>
                </a:cubicBezTo>
                <a:cubicBezTo>
                  <a:pt x="60" y="713"/>
                  <a:pt x="90" y="636"/>
                  <a:pt x="118" y="563"/>
                </a:cubicBezTo>
                <a:cubicBezTo>
                  <a:pt x="145" y="494"/>
                  <a:pt x="170" y="430"/>
                  <a:pt x="194" y="369"/>
                </a:cubicBezTo>
                <a:cubicBezTo>
                  <a:pt x="216" y="311"/>
                  <a:pt x="237" y="257"/>
                  <a:pt x="257" y="205"/>
                </a:cubicBezTo>
                <a:cubicBezTo>
                  <a:pt x="276" y="156"/>
                  <a:pt x="294" y="109"/>
                  <a:pt x="311" y="65"/>
                </a:cubicBezTo>
                <a:cubicBezTo>
                  <a:pt x="325" y="28"/>
                  <a:pt x="373" y="0"/>
                  <a:pt x="417" y="0"/>
                </a:cubicBez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58" name="Freeform 173"/>
          <xdr:cNvSpPr>
            <a:spLocks/>
          </xdr:cNvSpPr>
        </xdr:nvSpPr>
        <xdr:spPr bwMode="auto">
          <a:xfrm>
            <a:off x="1295400" y="5173423"/>
            <a:ext cx="352425" cy="318492"/>
          </a:xfrm>
          <a:custGeom>
            <a:avLst/>
            <a:gdLst/>
            <a:ahLst/>
            <a:cxnLst>
              <a:cxn ang="0">
                <a:pos x="201" y="277"/>
              </a:cxn>
              <a:cxn ang="0">
                <a:pos x="498" y="277"/>
              </a:cxn>
              <a:cxn ang="0">
                <a:pos x="604" y="342"/>
              </a:cxn>
              <a:cxn ang="0">
                <a:pos x="658" y="482"/>
              </a:cxn>
              <a:cxn ang="0">
                <a:pos x="722" y="646"/>
              </a:cxn>
              <a:cxn ang="0">
                <a:pos x="797" y="840"/>
              </a:cxn>
              <a:cxn ang="0">
                <a:pos x="815" y="886"/>
              </a:cxn>
              <a:cxn ang="0">
                <a:pos x="972" y="516"/>
              </a:cxn>
              <a:cxn ang="0">
                <a:pos x="457" y="0"/>
              </a:cxn>
              <a:cxn ang="0">
                <a:pos x="0" y="277"/>
              </a:cxn>
              <a:cxn ang="0">
                <a:pos x="201" y="277"/>
              </a:cxn>
            </a:cxnLst>
            <a:rect l="0" t="0" r="r" b="b"/>
            <a:pathLst>
              <a:path w="972" h="886">
                <a:moveTo>
                  <a:pt x="201" y="277"/>
                </a:moveTo>
                <a:lnTo>
                  <a:pt x="498" y="277"/>
                </a:lnTo>
                <a:cubicBezTo>
                  <a:pt x="543" y="277"/>
                  <a:pt x="590" y="306"/>
                  <a:pt x="604" y="342"/>
                </a:cubicBezTo>
                <a:cubicBezTo>
                  <a:pt x="621" y="386"/>
                  <a:pt x="639" y="433"/>
                  <a:pt x="658" y="482"/>
                </a:cubicBezTo>
                <a:cubicBezTo>
                  <a:pt x="678" y="534"/>
                  <a:pt x="700" y="588"/>
                  <a:pt x="722" y="646"/>
                </a:cubicBezTo>
                <a:cubicBezTo>
                  <a:pt x="745" y="707"/>
                  <a:pt x="770" y="771"/>
                  <a:pt x="797" y="840"/>
                </a:cubicBezTo>
                <a:cubicBezTo>
                  <a:pt x="802" y="855"/>
                  <a:pt x="808" y="870"/>
                  <a:pt x="815" y="886"/>
                </a:cubicBezTo>
                <a:cubicBezTo>
                  <a:pt x="912" y="792"/>
                  <a:pt x="972" y="661"/>
                  <a:pt x="972" y="516"/>
                </a:cubicBezTo>
                <a:cubicBezTo>
                  <a:pt x="972" y="231"/>
                  <a:pt x="741" y="0"/>
                  <a:pt x="457" y="0"/>
                </a:cubicBezTo>
                <a:cubicBezTo>
                  <a:pt x="258" y="0"/>
                  <a:pt x="86" y="112"/>
                  <a:pt x="0" y="277"/>
                </a:cubicBezTo>
                <a:cubicBezTo>
                  <a:pt x="67" y="277"/>
                  <a:pt x="134" y="277"/>
                  <a:pt x="201" y="277"/>
                </a:cubicBez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59" name="Rectangle 174"/>
          <xdr:cNvSpPr>
            <a:spLocks noChangeArrowheads="1"/>
          </xdr:cNvSpPr>
        </xdr:nvSpPr>
        <xdr:spPr bwMode="auto">
          <a:xfrm>
            <a:off x="952500" y="5425222"/>
            <a:ext cx="552450" cy="38110"/>
          </a:xfrm>
          <a:prstGeom prst="rect">
            <a:avLst/>
          </a:prstGeom>
          <a:solidFill>
            <a:srgbClr val="14151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60" name="Freeform 175"/>
          <xdr:cNvSpPr>
            <a:spLocks/>
          </xdr:cNvSpPr>
        </xdr:nvSpPr>
        <xdr:spPr bwMode="auto">
          <a:xfrm>
            <a:off x="1114425" y="5672937"/>
            <a:ext cx="247650" cy="152440"/>
          </a:xfrm>
          <a:custGeom>
            <a:avLst/>
            <a:gdLst/>
            <a:ahLst/>
            <a:cxnLst>
              <a:cxn ang="0">
                <a:pos x="92" y="0"/>
              </a:cxn>
              <a:cxn ang="0">
                <a:pos x="588" y="0"/>
              </a:cxn>
              <a:cxn ang="0">
                <a:pos x="693" y="408"/>
              </a:cxn>
              <a:cxn ang="0">
                <a:pos x="0" y="408"/>
              </a:cxn>
              <a:cxn ang="0">
                <a:pos x="92" y="0"/>
              </a:cxn>
            </a:cxnLst>
            <a:rect l="0" t="0" r="r" b="b"/>
            <a:pathLst>
              <a:path w="693" h="408">
                <a:moveTo>
                  <a:pt x="92" y="0"/>
                </a:moveTo>
                <a:lnTo>
                  <a:pt x="588" y="0"/>
                </a:lnTo>
                <a:lnTo>
                  <a:pt x="693" y="408"/>
                </a:lnTo>
                <a:lnTo>
                  <a:pt x="0" y="408"/>
                </a:lnTo>
                <a:lnTo>
                  <a:pt x="92" y="0"/>
                </a:ln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61" name="Rectangle 177"/>
          <xdr:cNvSpPr>
            <a:spLocks noChangeArrowheads="1"/>
          </xdr:cNvSpPr>
        </xdr:nvSpPr>
        <xdr:spPr bwMode="auto">
          <a:xfrm>
            <a:off x="381000" y="8893225"/>
            <a:ext cx="323850" cy="7812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5000" b="1" i="0" u="none" strike="noStrike" baseline="0">
                <a:solidFill>
                  <a:srgbClr val="00A3D3"/>
                </a:solidFill>
                <a:latin typeface="Calibri"/>
              </a:rPr>
              <a:t>+</a:t>
            </a:r>
          </a:p>
        </xdr:txBody>
      </xdr:sp>
      <xdr:sp macro="" textlink="" fLocksText="0">
        <xdr:nvSpPr>
          <xdr:cNvPr id="462" name="Label_Pref"/>
          <xdr:cNvSpPr>
            <a:spLocks noChangeArrowheads="1"/>
          </xdr:cNvSpPr>
        </xdr:nvSpPr>
        <xdr:spPr bwMode="auto">
          <a:xfrm>
            <a:off x="2219325" y="3420367"/>
            <a:ext cx="219075" cy="4382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2800" b="1" i="0" u="none" strike="noStrike" baseline="0">
                <a:solidFill>
                  <a:srgbClr val="FEFEFE"/>
                </a:solidFill>
                <a:latin typeface="Calibri"/>
              </a:rPr>
              <a:t>A</a:t>
            </a:r>
          </a:p>
        </xdr:txBody>
      </xdr:sp>
      <xdr:sp macro="" textlink="">
        <xdr:nvSpPr>
          <xdr:cNvPr id="463" name="Rectangle 183"/>
          <xdr:cNvSpPr>
            <a:spLocks noChangeArrowheads="1"/>
          </xdr:cNvSpPr>
        </xdr:nvSpPr>
        <xdr:spPr bwMode="auto">
          <a:xfrm>
            <a:off x="381000" y="5011456"/>
            <a:ext cx="323850" cy="7758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5000" b="1" i="0" u="none" strike="noStrike" baseline="0">
                <a:solidFill>
                  <a:srgbClr val="00A3D3"/>
                </a:solidFill>
                <a:latin typeface="Calibri"/>
              </a:rPr>
              <a:t>+</a:t>
            </a:r>
          </a:p>
        </xdr:txBody>
      </xdr:sp>
      <xdr:sp macro="" textlink="">
        <xdr:nvSpPr>
          <xdr:cNvPr id="464" name="Rectangle 185"/>
          <xdr:cNvSpPr>
            <a:spLocks noChangeArrowheads="1"/>
          </xdr:cNvSpPr>
        </xdr:nvSpPr>
        <xdr:spPr bwMode="auto">
          <a:xfrm>
            <a:off x="1019175" y="8959917"/>
            <a:ext cx="571500" cy="905111"/>
          </a:xfrm>
          <a:prstGeom prst="rect">
            <a:avLst/>
          </a:prstGeom>
          <a:solidFill>
            <a:srgbClr val="FEFEFE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65" name="Rectangle 186"/>
          <xdr:cNvSpPr>
            <a:spLocks noChangeArrowheads="1"/>
          </xdr:cNvSpPr>
        </xdr:nvSpPr>
        <xdr:spPr bwMode="auto">
          <a:xfrm>
            <a:off x="1019175" y="8959917"/>
            <a:ext cx="571500" cy="905111"/>
          </a:xfrm>
          <a:prstGeom prst="rect">
            <a:avLst/>
          </a:prstGeom>
          <a:solidFill>
            <a:srgbClr val="FEFEFE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66" name="Freeform 187"/>
          <xdr:cNvSpPr>
            <a:spLocks noEditPoints="1"/>
          </xdr:cNvSpPr>
        </xdr:nvSpPr>
        <xdr:spPr bwMode="auto">
          <a:xfrm>
            <a:off x="1019175" y="8959917"/>
            <a:ext cx="571500" cy="905111"/>
          </a:xfrm>
          <a:custGeom>
            <a:avLst/>
            <a:gdLst/>
            <a:ahLst/>
            <a:cxnLst>
              <a:cxn ang="0">
                <a:pos x="1186" y="2395"/>
              </a:cxn>
              <a:cxn ang="0">
                <a:pos x="399" y="2395"/>
              </a:cxn>
              <a:cxn ang="0">
                <a:pos x="399" y="2054"/>
              </a:cxn>
              <a:cxn ang="0">
                <a:pos x="1186" y="2054"/>
              </a:cxn>
              <a:cxn ang="0">
                <a:pos x="1186" y="2395"/>
              </a:cxn>
              <a:cxn ang="0">
                <a:pos x="1584" y="1966"/>
              </a:cxn>
              <a:cxn ang="0">
                <a:pos x="1584" y="89"/>
              </a:cxn>
              <a:cxn ang="0">
                <a:pos x="1493" y="0"/>
              </a:cxn>
              <a:cxn ang="0">
                <a:pos x="91" y="0"/>
              </a:cxn>
              <a:cxn ang="0">
                <a:pos x="0" y="91"/>
              </a:cxn>
              <a:cxn ang="0">
                <a:pos x="0" y="1963"/>
              </a:cxn>
              <a:cxn ang="0">
                <a:pos x="91" y="2054"/>
              </a:cxn>
              <a:cxn ang="0">
                <a:pos x="312" y="2054"/>
              </a:cxn>
              <a:cxn ang="0">
                <a:pos x="312" y="2390"/>
              </a:cxn>
              <a:cxn ang="0">
                <a:pos x="403" y="2481"/>
              </a:cxn>
              <a:cxn ang="0">
                <a:pos x="1180" y="2481"/>
              </a:cxn>
              <a:cxn ang="0">
                <a:pos x="1271" y="2390"/>
              </a:cxn>
              <a:cxn ang="0">
                <a:pos x="1271" y="2054"/>
              </a:cxn>
              <a:cxn ang="0">
                <a:pos x="1493" y="2054"/>
              </a:cxn>
              <a:cxn ang="0">
                <a:pos x="1584" y="1966"/>
              </a:cxn>
              <a:cxn ang="0">
                <a:pos x="982" y="2329"/>
              </a:cxn>
              <a:cxn ang="0">
                <a:pos x="866" y="2213"/>
              </a:cxn>
              <a:cxn ang="0">
                <a:pos x="982" y="2097"/>
              </a:cxn>
              <a:cxn ang="0">
                <a:pos x="1098" y="2213"/>
              </a:cxn>
              <a:cxn ang="0">
                <a:pos x="982" y="2329"/>
              </a:cxn>
              <a:cxn ang="0">
                <a:pos x="603" y="2329"/>
              </a:cxn>
              <a:cxn ang="0">
                <a:pos x="486" y="2213"/>
              </a:cxn>
              <a:cxn ang="0">
                <a:pos x="603" y="2097"/>
              </a:cxn>
              <a:cxn ang="0">
                <a:pos x="719" y="2213"/>
              </a:cxn>
              <a:cxn ang="0">
                <a:pos x="603" y="2329"/>
              </a:cxn>
            </a:cxnLst>
            <a:rect l="0" t="0" r="r" b="b"/>
            <a:pathLst>
              <a:path w="1584" h="2481">
                <a:moveTo>
                  <a:pt x="1186" y="2395"/>
                </a:moveTo>
                <a:lnTo>
                  <a:pt x="399" y="2395"/>
                </a:lnTo>
                <a:lnTo>
                  <a:pt x="399" y="2054"/>
                </a:lnTo>
                <a:lnTo>
                  <a:pt x="1186" y="2054"/>
                </a:lnTo>
                <a:lnTo>
                  <a:pt x="1186" y="2395"/>
                </a:lnTo>
                <a:close/>
                <a:moveTo>
                  <a:pt x="1584" y="1966"/>
                </a:moveTo>
                <a:lnTo>
                  <a:pt x="1584" y="89"/>
                </a:lnTo>
                <a:cubicBezTo>
                  <a:pt x="1583" y="40"/>
                  <a:pt x="1543" y="0"/>
                  <a:pt x="1493" y="0"/>
                </a:cubicBezTo>
                <a:lnTo>
                  <a:pt x="91" y="0"/>
                </a:lnTo>
                <a:cubicBezTo>
                  <a:pt x="41" y="0"/>
                  <a:pt x="0" y="41"/>
                  <a:pt x="0" y="91"/>
                </a:cubicBezTo>
                <a:lnTo>
                  <a:pt x="0" y="1963"/>
                </a:lnTo>
                <a:cubicBezTo>
                  <a:pt x="0" y="2013"/>
                  <a:pt x="41" y="2054"/>
                  <a:pt x="91" y="2054"/>
                </a:cubicBezTo>
                <a:lnTo>
                  <a:pt x="312" y="2054"/>
                </a:lnTo>
                <a:lnTo>
                  <a:pt x="312" y="2390"/>
                </a:lnTo>
                <a:cubicBezTo>
                  <a:pt x="312" y="2440"/>
                  <a:pt x="353" y="2481"/>
                  <a:pt x="403" y="2481"/>
                </a:cubicBezTo>
                <a:lnTo>
                  <a:pt x="1180" y="2481"/>
                </a:lnTo>
                <a:cubicBezTo>
                  <a:pt x="1230" y="2481"/>
                  <a:pt x="1271" y="2440"/>
                  <a:pt x="1271" y="2390"/>
                </a:cubicBezTo>
                <a:lnTo>
                  <a:pt x="1271" y="2054"/>
                </a:lnTo>
                <a:lnTo>
                  <a:pt x="1493" y="2054"/>
                </a:lnTo>
                <a:cubicBezTo>
                  <a:pt x="1543" y="2054"/>
                  <a:pt x="1583" y="2015"/>
                  <a:pt x="1584" y="1966"/>
                </a:cubicBezTo>
                <a:close/>
                <a:moveTo>
                  <a:pt x="982" y="2329"/>
                </a:moveTo>
                <a:cubicBezTo>
                  <a:pt x="918" y="2329"/>
                  <a:pt x="866" y="2277"/>
                  <a:pt x="866" y="2213"/>
                </a:cubicBezTo>
                <a:cubicBezTo>
                  <a:pt x="866" y="2149"/>
                  <a:pt x="918" y="2097"/>
                  <a:pt x="982" y="2097"/>
                </a:cubicBezTo>
                <a:cubicBezTo>
                  <a:pt x="1046" y="2097"/>
                  <a:pt x="1098" y="2149"/>
                  <a:pt x="1098" y="2213"/>
                </a:cubicBezTo>
                <a:cubicBezTo>
                  <a:pt x="1098" y="2277"/>
                  <a:pt x="1046" y="2329"/>
                  <a:pt x="982" y="2329"/>
                </a:cubicBezTo>
                <a:close/>
                <a:moveTo>
                  <a:pt x="603" y="2329"/>
                </a:moveTo>
                <a:cubicBezTo>
                  <a:pt x="539" y="2329"/>
                  <a:pt x="486" y="2277"/>
                  <a:pt x="486" y="2213"/>
                </a:cubicBezTo>
                <a:cubicBezTo>
                  <a:pt x="486" y="2149"/>
                  <a:pt x="539" y="2097"/>
                  <a:pt x="603" y="2097"/>
                </a:cubicBezTo>
                <a:cubicBezTo>
                  <a:pt x="667" y="2097"/>
                  <a:pt x="719" y="2149"/>
                  <a:pt x="719" y="2213"/>
                </a:cubicBezTo>
                <a:cubicBezTo>
                  <a:pt x="719" y="2277"/>
                  <a:pt x="667" y="2329"/>
                  <a:pt x="603" y="2329"/>
                </a:cubicBez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67" name="Freeform 188"/>
          <xdr:cNvSpPr>
            <a:spLocks/>
          </xdr:cNvSpPr>
        </xdr:nvSpPr>
        <xdr:spPr bwMode="auto">
          <a:xfrm>
            <a:off x="1047750" y="8998027"/>
            <a:ext cx="514350" cy="676451"/>
          </a:xfrm>
          <a:custGeom>
            <a:avLst/>
            <a:gdLst/>
            <a:ahLst/>
            <a:cxnLst>
              <a:cxn ang="0">
                <a:pos x="1414" y="1822"/>
              </a:cxn>
              <a:cxn ang="0">
                <a:pos x="1359" y="1877"/>
              </a:cxn>
              <a:cxn ang="0">
                <a:pos x="56" y="1877"/>
              </a:cxn>
              <a:cxn ang="0">
                <a:pos x="0" y="1822"/>
              </a:cxn>
              <a:cxn ang="0">
                <a:pos x="0" y="55"/>
              </a:cxn>
              <a:cxn ang="0">
                <a:pos x="56" y="0"/>
              </a:cxn>
              <a:cxn ang="0">
                <a:pos x="1359" y="0"/>
              </a:cxn>
              <a:cxn ang="0">
                <a:pos x="1414" y="55"/>
              </a:cxn>
              <a:cxn ang="0">
                <a:pos x="1414" y="1822"/>
              </a:cxn>
            </a:cxnLst>
            <a:rect l="0" t="0" r="r" b="b"/>
            <a:pathLst>
              <a:path w="1414" h="1877">
                <a:moveTo>
                  <a:pt x="1414" y="1822"/>
                </a:moveTo>
                <a:cubicBezTo>
                  <a:pt x="1414" y="1853"/>
                  <a:pt x="1389" y="1877"/>
                  <a:pt x="1359" y="1877"/>
                </a:cubicBezTo>
                <a:lnTo>
                  <a:pt x="56" y="1877"/>
                </a:lnTo>
                <a:cubicBezTo>
                  <a:pt x="25" y="1877"/>
                  <a:pt x="0" y="1853"/>
                  <a:pt x="0" y="1822"/>
                </a:cubicBezTo>
                <a:lnTo>
                  <a:pt x="0" y="55"/>
                </a:lnTo>
                <a:cubicBezTo>
                  <a:pt x="0" y="25"/>
                  <a:pt x="25" y="0"/>
                  <a:pt x="56" y="0"/>
                </a:cubicBezTo>
                <a:lnTo>
                  <a:pt x="1359" y="0"/>
                </a:lnTo>
                <a:cubicBezTo>
                  <a:pt x="1389" y="0"/>
                  <a:pt x="1414" y="25"/>
                  <a:pt x="1414" y="55"/>
                </a:cubicBezTo>
                <a:lnTo>
                  <a:pt x="1414" y="1822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68" name="Oval 189"/>
          <xdr:cNvSpPr>
            <a:spLocks noChangeArrowheads="1"/>
          </xdr:cNvSpPr>
        </xdr:nvSpPr>
        <xdr:spPr bwMode="auto">
          <a:xfrm>
            <a:off x="1095375" y="9093302"/>
            <a:ext cx="419100" cy="409682"/>
          </a:xfrm>
          <a:prstGeom prst="ellipse">
            <a:avLst/>
          </a:pr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69" name="Freeform 190"/>
          <xdr:cNvSpPr>
            <a:spLocks/>
          </xdr:cNvSpPr>
        </xdr:nvSpPr>
        <xdr:spPr bwMode="auto">
          <a:xfrm>
            <a:off x="1200150" y="9188577"/>
            <a:ext cx="57150" cy="238187"/>
          </a:xfrm>
          <a:custGeom>
            <a:avLst/>
            <a:gdLst/>
            <a:ahLst/>
            <a:cxnLst>
              <a:cxn ang="0">
                <a:pos x="101" y="672"/>
              </a:cxn>
              <a:cxn ang="0">
                <a:pos x="87" y="664"/>
              </a:cxn>
              <a:cxn ang="0">
                <a:pos x="55" y="645"/>
              </a:cxn>
              <a:cxn ang="0">
                <a:pos x="42" y="637"/>
              </a:cxn>
              <a:cxn ang="0">
                <a:pos x="50" y="623"/>
              </a:cxn>
              <a:cxn ang="0">
                <a:pos x="90" y="495"/>
              </a:cxn>
              <a:cxn ang="0">
                <a:pos x="48" y="346"/>
              </a:cxn>
              <a:cxn ang="0">
                <a:pos x="46" y="342"/>
              </a:cxn>
              <a:cxn ang="0">
                <a:pos x="0" y="171"/>
              </a:cxn>
              <a:cxn ang="0">
                <a:pos x="49" y="13"/>
              </a:cxn>
              <a:cxn ang="0">
                <a:pos x="57" y="0"/>
              </a:cxn>
              <a:cxn ang="0">
                <a:pos x="70" y="8"/>
              </a:cxn>
              <a:cxn ang="0">
                <a:pos x="102" y="27"/>
              </a:cxn>
              <a:cxn ang="0">
                <a:pos x="115" y="36"/>
              </a:cxn>
              <a:cxn ang="0">
                <a:pos x="107" y="49"/>
              </a:cxn>
              <a:cxn ang="0">
                <a:pos x="68" y="171"/>
              </a:cxn>
              <a:cxn ang="0">
                <a:pos x="110" y="318"/>
              </a:cxn>
              <a:cxn ang="0">
                <a:pos x="111" y="320"/>
              </a:cxn>
              <a:cxn ang="0">
                <a:pos x="158" y="495"/>
              </a:cxn>
              <a:cxn ang="0">
                <a:pos x="109" y="658"/>
              </a:cxn>
              <a:cxn ang="0">
                <a:pos x="101" y="672"/>
              </a:cxn>
            </a:cxnLst>
            <a:rect l="0" t="0" r="r" b="b"/>
            <a:pathLst>
              <a:path w="158" h="672">
                <a:moveTo>
                  <a:pt x="101" y="672"/>
                </a:moveTo>
                <a:lnTo>
                  <a:pt x="87" y="664"/>
                </a:lnTo>
                <a:lnTo>
                  <a:pt x="55" y="645"/>
                </a:lnTo>
                <a:lnTo>
                  <a:pt x="42" y="637"/>
                </a:lnTo>
                <a:lnTo>
                  <a:pt x="50" y="623"/>
                </a:lnTo>
                <a:cubicBezTo>
                  <a:pt x="77" y="578"/>
                  <a:pt x="90" y="537"/>
                  <a:pt x="90" y="495"/>
                </a:cubicBezTo>
                <a:cubicBezTo>
                  <a:pt x="90" y="442"/>
                  <a:pt x="68" y="393"/>
                  <a:pt x="48" y="346"/>
                </a:cubicBezTo>
                <a:lnTo>
                  <a:pt x="46" y="342"/>
                </a:lnTo>
                <a:cubicBezTo>
                  <a:pt x="24" y="290"/>
                  <a:pt x="0" y="236"/>
                  <a:pt x="0" y="171"/>
                </a:cubicBezTo>
                <a:cubicBezTo>
                  <a:pt x="0" y="118"/>
                  <a:pt x="16" y="67"/>
                  <a:pt x="49" y="13"/>
                </a:cubicBezTo>
                <a:lnTo>
                  <a:pt x="57" y="0"/>
                </a:lnTo>
                <a:lnTo>
                  <a:pt x="70" y="8"/>
                </a:lnTo>
                <a:lnTo>
                  <a:pt x="102" y="27"/>
                </a:lnTo>
                <a:lnTo>
                  <a:pt x="115" y="36"/>
                </a:lnTo>
                <a:lnTo>
                  <a:pt x="107" y="49"/>
                </a:lnTo>
                <a:cubicBezTo>
                  <a:pt x="81" y="92"/>
                  <a:pt x="68" y="131"/>
                  <a:pt x="68" y="171"/>
                </a:cubicBezTo>
                <a:cubicBezTo>
                  <a:pt x="68" y="222"/>
                  <a:pt x="89" y="269"/>
                  <a:pt x="110" y="318"/>
                </a:cubicBezTo>
                <a:lnTo>
                  <a:pt x="111" y="320"/>
                </a:lnTo>
                <a:cubicBezTo>
                  <a:pt x="133" y="371"/>
                  <a:pt x="158" y="428"/>
                  <a:pt x="158" y="495"/>
                </a:cubicBezTo>
                <a:cubicBezTo>
                  <a:pt x="158" y="549"/>
                  <a:pt x="142" y="603"/>
                  <a:pt x="109" y="658"/>
                </a:cubicBezTo>
                <a:lnTo>
                  <a:pt x="101" y="672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70" name="Freeform 191"/>
          <xdr:cNvSpPr>
            <a:spLocks noEditPoints="1"/>
          </xdr:cNvSpPr>
        </xdr:nvSpPr>
        <xdr:spPr bwMode="auto">
          <a:xfrm>
            <a:off x="1200150" y="9179049"/>
            <a:ext cx="66675" cy="247715"/>
          </a:xfrm>
          <a:custGeom>
            <a:avLst/>
            <a:gdLst/>
            <a:ahLst/>
            <a:cxnLst>
              <a:cxn ang="0">
                <a:pos x="49" y="640"/>
              </a:cxn>
              <a:cxn ang="0">
                <a:pos x="103" y="672"/>
              </a:cxn>
              <a:cxn ang="0">
                <a:pos x="109" y="661"/>
              </a:cxn>
              <a:cxn ang="0">
                <a:pos x="158" y="499"/>
              </a:cxn>
              <a:cxn ang="0">
                <a:pos x="111" y="325"/>
              </a:cxn>
              <a:cxn ang="0">
                <a:pos x="111" y="324"/>
              </a:cxn>
              <a:cxn ang="0">
                <a:pos x="69" y="175"/>
              </a:cxn>
              <a:cxn ang="0">
                <a:pos x="108" y="52"/>
              </a:cxn>
              <a:cxn ang="0">
                <a:pos x="114" y="41"/>
              </a:cxn>
              <a:cxn ang="0">
                <a:pos x="61" y="8"/>
              </a:cxn>
              <a:cxn ang="0">
                <a:pos x="54" y="19"/>
              </a:cxn>
              <a:cxn ang="0">
                <a:pos x="6" y="175"/>
              </a:cxn>
              <a:cxn ang="0">
                <a:pos x="52" y="345"/>
              </a:cxn>
              <a:cxn ang="0">
                <a:pos x="53" y="349"/>
              </a:cxn>
              <a:cxn ang="0">
                <a:pos x="95" y="499"/>
              </a:cxn>
              <a:cxn ang="0">
                <a:pos x="55" y="629"/>
              </a:cxn>
              <a:cxn ang="0">
                <a:pos x="49" y="640"/>
              </a:cxn>
              <a:cxn ang="0">
                <a:pos x="105" y="680"/>
              </a:cxn>
              <a:cxn ang="0">
                <a:pos x="41" y="642"/>
              </a:cxn>
              <a:cxn ang="0">
                <a:pos x="51" y="626"/>
              </a:cxn>
              <a:cxn ang="0">
                <a:pos x="90" y="499"/>
              </a:cxn>
              <a:cxn ang="0">
                <a:pos x="48" y="351"/>
              </a:cxn>
              <a:cxn ang="0">
                <a:pos x="46" y="347"/>
              </a:cxn>
              <a:cxn ang="0">
                <a:pos x="0" y="175"/>
              </a:cxn>
              <a:cxn ang="0">
                <a:pos x="50" y="16"/>
              </a:cxn>
              <a:cxn ang="0">
                <a:pos x="59" y="0"/>
              </a:cxn>
              <a:cxn ang="0">
                <a:pos x="122" y="39"/>
              </a:cxn>
              <a:cxn ang="0">
                <a:pos x="112" y="54"/>
              </a:cxn>
              <a:cxn ang="0">
                <a:pos x="74" y="175"/>
              </a:cxn>
              <a:cxn ang="0">
                <a:pos x="116" y="321"/>
              </a:cxn>
              <a:cxn ang="0">
                <a:pos x="116" y="323"/>
              </a:cxn>
              <a:cxn ang="0">
                <a:pos x="163" y="499"/>
              </a:cxn>
              <a:cxn ang="0">
                <a:pos x="114" y="664"/>
              </a:cxn>
              <a:cxn ang="0">
                <a:pos x="105" y="680"/>
              </a:cxn>
            </a:cxnLst>
            <a:rect l="0" t="0" r="r" b="b"/>
            <a:pathLst>
              <a:path w="164" h="680">
                <a:moveTo>
                  <a:pt x="49" y="640"/>
                </a:moveTo>
                <a:lnTo>
                  <a:pt x="103" y="672"/>
                </a:lnTo>
                <a:lnTo>
                  <a:pt x="109" y="661"/>
                </a:lnTo>
                <a:cubicBezTo>
                  <a:pt x="142" y="606"/>
                  <a:pt x="158" y="553"/>
                  <a:pt x="158" y="499"/>
                </a:cubicBezTo>
                <a:cubicBezTo>
                  <a:pt x="158" y="433"/>
                  <a:pt x="133" y="376"/>
                  <a:pt x="111" y="325"/>
                </a:cubicBezTo>
                <a:lnTo>
                  <a:pt x="111" y="324"/>
                </a:lnTo>
                <a:cubicBezTo>
                  <a:pt x="89" y="274"/>
                  <a:pt x="68" y="227"/>
                  <a:pt x="69" y="175"/>
                </a:cubicBezTo>
                <a:cubicBezTo>
                  <a:pt x="69" y="134"/>
                  <a:pt x="81" y="95"/>
                  <a:pt x="108" y="52"/>
                </a:cubicBezTo>
                <a:lnTo>
                  <a:pt x="114" y="41"/>
                </a:lnTo>
                <a:lnTo>
                  <a:pt x="61" y="8"/>
                </a:lnTo>
                <a:lnTo>
                  <a:pt x="54" y="19"/>
                </a:lnTo>
                <a:cubicBezTo>
                  <a:pt x="22" y="72"/>
                  <a:pt x="6" y="123"/>
                  <a:pt x="6" y="175"/>
                </a:cubicBezTo>
                <a:cubicBezTo>
                  <a:pt x="6" y="239"/>
                  <a:pt x="29" y="293"/>
                  <a:pt x="52" y="345"/>
                </a:cubicBezTo>
                <a:lnTo>
                  <a:pt x="53" y="349"/>
                </a:lnTo>
                <a:cubicBezTo>
                  <a:pt x="74" y="396"/>
                  <a:pt x="95" y="446"/>
                  <a:pt x="95" y="499"/>
                </a:cubicBezTo>
                <a:cubicBezTo>
                  <a:pt x="95" y="542"/>
                  <a:pt x="83" y="583"/>
                  <a:pt x="55" y="629"/>
                </a:cubicBezTo>
                <a:lnTo>
                  <a:pt x="49" y="640"/>
                </a:lnTo>
                <a:close/>
                <a:moveTo>
                  <a:pt x="105" y="680"/>
                </a:moveTo>
                <a:lnTo>
                  <a:pt x="41" y="642"/>
                </a:lnTo>
                <a:lnTo>
                  <a:pt x="51" y="626"/>
                </a:lnTo>
                <a:cubicBezTo>
                  <a:pt x="77" y="581"/>
                  <a:pt x="90" y="541"/>
                  <a:pt x="90" y="499"/>
                </a:cubicBezTo>
                <a:cubicBezTo>
                  <a:pt x="90" y="447"/>
                  <a:pt x="69" y="398"/>
                  <a:pt x="48" y="351"/>
                </a:cubicBezTo>
                <a:lnTo>
                  <a:pt x="46" y="347"/>
                </a:lnTo>
                <a:cubicBezTo>
                  <a:pt x="24" y="294"/>
                  <a:pt x="0" y="240"/>
                  <a:pt x="0" y="175"/>
                </a:cubicBezTo>
                <a:cubicBezTo>
                  <a:pt x="0" y="122"/>
                  <a:pt x="16" y="70"/>
                  <a:pt x="50" y="16"/>
                </a:cubicBezTo>
                <a:lnTo>
                  <a:pt x="59" y="0"/>
                </a:lnTo>
                <a:lnTo>
                  <a:pt x="122" y="39"/>
                </a:lnTo>
                <a:lnTo>
                  <a:pt x="112" y="54"/>
                </a:lnTo>
                <a:cubicBezTo>
                  <a:pt x="86" y="97"/>
                  <a:pt x="74" y="135"/>
                  <a:pt x="74" y="175"/>
                </a:cubicBezTo>
                <a:cubicBezTo>
                  <a:pt x="74" y="225"/>
                  <a:pt x="94" y="272"/>
                  <a:pt x="116" y="321"/>
                </a:cubicBezTo>
                <a:lnTo>
                  <a:pt x="116" y="323"/>
                </a:lnTo>
                <a:cubicBezTo>
                  <a:pt x="138" y="374"/>
                  <a:pt x="163" y="432"/>
                  <a:pt x="163" y="499"/>
                </a:cubicBezTo>
                <a:cubicBezTo>
                  <a:pt x="164" y="554"/>
                  <a:pt x="147" y="608"/>
                  <a:pt x="114" y="664"/>
                </a:cubicBezTo>
                <a:lnTo>
                  <a:pt x="105" y="680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71" name="Oval 192"/>
          <xdr:cNvSpPr>
            <a:spLocks noChangeArrowheads="1"/>
          </xdr:cNvSpPr>
        </xdr:nvSpPr>
        <xdr:spPr bwMode="auto">
          <a:xfrm>
            <a:off x="1219200" y="9179049"/>
            <a:ext cx="28575" cy="28582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72" name="Freeform 193"/>
          <xdr:cNvSpPr>
            <a:spLocks noEditPoints="1"/>
          </xdr:cNvSpPr>
        </xdr:nvSpPr>
        <xdr:spPr bwMode="auto">
          <a:xfrm>
            <a:off x="1219200" y="9179049"/>
            <a:ext cx="28575" cy="28582"/>
          </a:xfrm>
          <a:custGeom>
            <a:avLst/>
            <a:gdLst/>
            <a:ahLst/>
            <a:cxnLst>
              <a:cxn ang="0">
                <a:pos x="36" y="6"/>
              </a:cxn>
              <a:cxn ang="0">
                <a:pos x="5" y="37"/>
              </a:cxn>
              <a:cxn ang="0">
                <a:pos x="36" y="68"/>
              </a:cxn>
              <a:cxn ang="0">
                <a:pos x="68" y="37"/>
              </a:cxn>
              <a:cxn ang="0">
                <a:pos x="36" y="6"/>
              </a:cxn>
              <a:cxn ang="0">
                <a:pos x="36" y="74"/>
              </a:cxn>
              <a:cxn ang="0">
                <a:pos x="0" y="37"/>
              </a:cxn>
              <a:cxn ang="0">
                <a:pos x="36" y="0"/>
              </a:cxn>
              <a:cxn ang="0">
                <a:pos x="73" y="37"/>
              </a:cxn>
              <a:cxn ang="0">
                <a:pos x="36" y="74"/>
              </a:cxn>
            </a:cxnLst>
            <a:rect l="0" t="0" r="r" b="b"/>
            <a:pathLst>
              <a:path w="73" h="74">
                <a:moveTo>
                  <a:pt x="36" y="6"/>
                </a:moveTo>
                <a:cubicBezTo>
                  <a:pt x="19" y="6"/>
                  <a:pt x="5" y="20"/>
                  <a:pt x="5" y="37"/>
                </a:cubicBezTo>
                <a:cubicBezTo>
                  <a:pt x="5" y="54"/>
                  <a:pt x="19" y="68"/>
                  <a:pt x="36" y="68"/>
                </a:cubicBezTo>
                <a:cubicBezTo>
                  <a:pt x="54" y="68"/>
                  <a:pt x="68" y="54"/>
                  <a:pt x="68" y="37"/>
                </a:cubicBezTo>
                <a:cubicBezTo>
                  <a:pt x="68" y="20"/>
                  <a:pt x="54" y="6"/>
                  <a:pt x="36" y="6"/>
                </a:cubicBezTo>
                <a:close/>
                <a:moveTo>
                  <a:pt x="36" y="74"/>
                </a:moveTo>
                <a:cubicBezTo>
                  <a:pt x="16" y="74"/>
                  <a:pt x="0" y="57"/>
                  <a:pt x="0" y="37"/>
                </a:cubicBezTo>
                <a:cubicBezTo>
                  <a:pt x="0" y="17"/>
                  <a:pt x="16" y="0"/>
                  <a:pt x="36" y="0"/>
                </a:cubicBezTo>
                <a:cubicBezTo>
                  <a:pt x="57" y="0"/>
                  <a:pt x="73" y="17"/>
                  <a:pt x="73" y="37"/>
                </a:cubicBezTo>
                <a:cubicBezTo>
                  <a:pt x="73" y="57"/>
                  <a:pt x="57" y="74"/>
                  <a:pt x="36" y="74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73" name="Oval 194"/>
          <xdr:cNvSpPr>
            <a:spLocks noChangeArrowheads="1"/>
          </xdr:cNvSpPr>
        </xdr:nvSpPr>
        <xdr:spPr bwMode="auto">
          <a:xfrm>
            <a:off x="1219200" y="9407709"/>
            <a:ext cx="19050" cy="28582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74" name="Freeform 195"/>
          <xdr:cNvSpPr>
            <a:spLocks noEditPoints="1"/>
          </xdr:cNvSpPr>
        </xdr:nvSpPr>
        <xdr:spPr bwMode="auto">
          <a:xfrm>
            <a:off x="1219200" y="9407709"/>
            <a:ext cx="28575" cy="28582"/>
          </a:xfrm>
          <a:custGeom>
            <a:avLst/>
            <a:gdLst/>
            <a:ahLst/>
            <a:cxnLst>
              <a:cxn ang="0">
                <a:pos x="37" y="5"/>
              </a:cxn>
              <a:cxn ang="0">
                <a:pos x="6" y="37"/>
              </a:cxn>
              <a:cxn ang="0">
                <a:pos x="37" y="68"/>
              </a:cxn>
              <a:cxn ang="0">
                <a:pos x="68" y="37"/>
              </a:cxn>
              <a:cxn ang="0">
                <a:pos x="37" y="5"/>
              </a:cxn>
              <a:cxn ang="0">
                <a:pos x="37" y="73"/>
              </a:cxn>
              <a:cxn ang="0">
                <a:pos x="0" y="37"/>
              </a:cxn>
              <a:cxn ang="0">
                <a:pos x="37" y="0"/>
              </a:cxn>
              <a:cxn ang="0">
                <a:pos x="74" y="37"/>
              </a:cxn>
              <a:cxn ang="0">
                <a:pos x="37" y="73"/>
              </a:cxn>
            </a:cxnLst>
            <a:rect l="0" t="0" r="r" b="b"/>
            <a:pathLst>
              <a:path w="74" h="73">
                <a:moveTo>
                  <a:pt x="37" y="5"/>
                </a:moveTo>
                <a:cubicBezTo>
                  <a:pt x="20" y="5"/>
                  <a:pt x="6" y="19"/>
                  <a:pt x="6" y="37"/>
                </a:cubicBezTo>
                <a:cubicBezTo>
                  <a:pt x="6" y="54"/>
                  <a:pt x="20" y="68"/>
                  <a:pt x="37" y="68"/>
                </a:cubicBezTo>
                <a:cubicBezTo>
                  <a:pt x="54" y="68"/>
                  <a:pt x="68" y="54"/>
                  <a:pt x="68" y="37"/>
                </a:cubicBezTo>
                <a:cubicBezTo>
                  <a:pt x="68" y="19"/>
                  <a:pt x="54" y="5"/>
                  <a:pt x="37" y="5"/>
                </a:cubicBezTo>
                <a:close/>
                <a:moveTo>
                  <a:pt x="37" y="73"/>
                </a:moveTo>
                <a:cubicBezTo>
                  <a:pt x="17" y="73"/>
                  <a:pt x="0" y="57"/>
                  <a:pt x="0" y="37"/>
                </a:cubicBezTo>
                <a:cubicBezTo>
                  <a:pt x="0" y="16"/>
                  <a:pt x="17" y="0"/>
                  <a:pt x="37" y="0"/>
                </a:cubicBezTo>
                <a:cubicBezTo>
                  <a:pt x="57" y="0"/>
                  <a:pt x="74" y="16"/>
                  <a:pt x="74" y="37"/>
                </a:cubicBezTo>
                <a:cubicBezTo>
                  <a:pt x="74" y="57"/>
                  <a:pt x="57" y="73"/>
                  <a:pt x="37" y="73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75" name="Freeform 196"/>
          <xdr:cNvSpPr>
            <a:spLocks/>
          </xdr:cNvSpPr>
        </xdr:nvSpPr>
        <xdr:spPr bwMode="auto">
          <a:xfrm>
            <a:off x="1276350" y="9188577"/>
            <a:ext cx="57150" cy="238187"/>
          </a:xfrm>
          <a:custGeom>
            <a:avLst/>
            <a:gdLst/>
            <a:ahLst/>
            <a:cxnLst>
              <a:cxn ang="0">
                <a:pos x="101" y="672"/>
              </a:cxn>
              <a:cxn ang="0">
                <a:pos x="87" y="664"/>
              </a:cxn>
              <a:cxn ang="0">
                <a:pos x="56" y="645"/>
              </a:cxn>
              <a:cxn ang="0">
                <a:pos x="42" y="637"/>
              </a:cxn>
              <a:cxn ang="0">
                <a:pos x="50" y="623"/>
              </a:cxn>
              <a:cxn ang="0">
                <a:pos x="90" y="495"/>
              </a:cxn>
              <a:cxn ang="0">
                <a:pos x="48" y="346"/>
              </a:cxn>
              <a:cxn ang="0">
                <a:pos x="46" y="342"/>
              </a:cxn>
              <a:cxn ang="0">
                <a:pos x="0" y="171"/>
              </a:cxn>
              <a:cxn ang="0">
                <a:pos x="49" y="13"/>
              </a:cxn>
              <a:cxn ang="0">
                <a:pos x="57" y="0"/>
              </a:cxn>
              <a:cxn ang="0">
                <a:pos x="71" y="8"/>
              </a:cxn>
              <a:cxn ang="0">
                <a:pos x="102" y="27"/>
              </a:cxn>
              <a:cxn ang="0">
                <a:pos x="115" y="36"/>
              </a:cxn>
              <a:cxn ang="0">
                <a:pos x="107" y="49"/>
              </a:cxn>
              <a:cxn ang="0">
                <a:pos x="69" y="171"/>
              </a:cxn>
              <a:cxn ang="0">
                <a:pos x="110" y="318"/>
              </a:cxn>
              <a:cxn ang="0">
                <a:pos x="111" y="320"/>
              </a:cxn>
              <a:cxn ang="0">
                <a:pos x="158" y="495"/>
              </a:cxn>
              <a:cxn ang="0">
                <a:pos x="109" y="658"/>
              </a:cxn>
              <a:cxn ang="0">
                <a:pos x="101" y="672"/>
              </a:cxn>
            </a:cxnLst>
            <a:rect l="0" t="0" r="r" b="b"/>
            <a:pathLst>
              <a:path w="158" h="672">
                <a:moveTo>
                  <a:pt x="101" y="672"/>
                </a:moveTo>
                <a:lnTo>
                  <a:pt x="87" y="664"/>
                </a:lnTo>
                <a:lnTo>
                  <a:pt x="56" y="645"/>
                </a:lnTo>
                <a:lnTo>
                  <a:pt x="42" y="637"/>
                </a:lnTo>
                <a:lnTo>
                  <a:pt x="50" y="623"/>
                </a:lnTo>
                <a:cubicBezTo>
                  <a:pt x="77" y="578"/>
                  <a:pt x="90" y="537"/>
                  <a:pt x="90" y="495"/>
                </a:cubicBezTo>
                <a:cubicBezTo>
                  <a:pt x="90" y="442"/>
                  <a:pt x="69" y="393"/>
                  <a:pt x="48" y="346"/>
                </a:cubicBezTo>
                <a:lnTo>
                  <a:pt x="46" y="342"/>
                </a:lnTo>
                <a:cubicBezTo>
                  <a:pt x="24" y="290"/>
                  <a:pt x="1" y="236"/>
                  <a:pt x="0" y="171"/>
                </a:cubicBezTo>
                <a:cubicBezTo>
                  <a:pt x="0" y="118"/>
                  <a:pt x="16" y="67"/>
                  <a:pt x="49" y="13"/>
                </a:cubicBezTo>
                <a:lnTo>
                  <a:pt x="57" y="0"/>
                </a:lnTo>
                <a:lnTo>
                  <a:pt x="71" y="8"/>
                </a:lnTo>
                <a:lnTo>
                  <a:pt x="102" y="27"/>
                </a:lnTo>
                <a:lnTo>
                  <a:pt x="115" y="36"/>
                </a:lnTo>
                <a:lnTo>
                  <a:pt x="107" y="49"/>
                </a:lnTo>
                <a:cubicBezTo>
                  <a:pt x="81" y="92"/>
                  <a:pt x="69" y="131"/>
                  <a:pt x="69" y="171"/>
                </a:cubicBezTo>
                <a:cubicBezTo>
                  <a:pt x="68" y="222"/>
                  <a:pt x="89" y="269"/>
                  <a:pt x="110" y="318"/>
                </a:cubicBezTo>
                <a:lnTo>
                  <a:pt x="111" y="320"/>
                </a:lnTo>
                <a:cubicBezTo>
                  <a:pt x="133" y="371"/>
                  <a:pt x="158" y="428"/>
                  <a:pt x="158" y="495"/>
                </a:cubicBezTo>
                <a:cubicBezTo>
                  <a:pt x="158" y="549"/>
                  <a:pt x="142" y="603"/>
                  <a:pt x="109" y="658"/>
                </a:cubicBezTo>
                <a:lnTo>
                  <a:pt x="101" y="672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76" name="Freeform 197"/>
          <xdr:cNvSpPr>
            <a:spLocks noEditPoints="1"/>
          </xdr:cNvSpPr>
        </xdr:nvSpPr>
        <xdr:spPr bwMode="auto">
          <a:xfrm>
            <a:off x="1276350" y="9179049"/>
            <a:ext cx="57150" cy="247715"/>
          </a:xfrm>
          <a:custGeom>
            <a:avLst/>
            <a:gdLst/>
            <a:ahLst/>
            <a:cxnLst>
              <a:cxn ang="0">
                <a:pos x="48" y="640"/>
              </a:cxn>
              <a:cxn ang="0">
                <a:pos x="102" y="672"/>
              </a:cxn>
              <a:cxn ang="0">
                <a:pos x="109" y="661"/>
              </a:cxn>
              <a:cxn ang="0">
                <a:pos x="157" y="499"/>
              </a:cxn>
              <a:cxn ang="0">
                <a:pos x="111" y="325"/>
              </a:cxn>
              <a:cxn ang="0">
                <a:pos x="110" y="324"/>
              </a:cxn>
              <a:cxn ang="0">
                <a:pos x="68" y="175"/>
              </a:cxn>
              <a:cxn ang="0">
                <a:pos x="107" y="52"/>
              </a:cxn>
              <a:cxn ang="0">
                <a:pos x="114" y="41"/>
              </a:cxn>
              <a:cxn ang="0">
                <a:pos x="60" y="8"/>
              </a:cxn>
              <a:cxn ang="0">
                <a:pos x="54" y="19"/>
              </a:cxn>
              <a:cxn ang="0">
                <a:pos x="5" y="175"/>
              </a:cxn>
              <a:cxn ang="0">
                <a:pos x="51" y="345"/>
              </a:cxn>
              <a:cxn ang="0">
                <a:pos x="53" y="349"/>
              </a:cxn>
              <a:cxn ang="0">
                <a:pos x="95" y="499"/>
              </a:cxn>
              <a:cxn ang="0">
                <a:pos x="55" y="629"/>
              </a:cxn>
              <a:cxn ang="0">
                <a:pos x="48" y="640"/>
              </a:cxn>
              <a:cxn ang="0">
                <a:pos x="104" y="679"/>
              </a:cxn>
              <a:cxn ang="0">
                <a:pos x="41" y="642"/>
              </a:cxn>
              <a:cxn ang="0">
                <a:pos x="50" y="626"/>
              </a:cxn>
              <a:cxn ang="0">
                <a:pos x="89" y="499"/>
              </a:cxn>
              <a:cxn ang="0">
                <a:pos x="47" y="351"/>
              </a:cxn>
              <a:cxn ang="0">
                <a:pos x="46" y="347"/>
              </a:cxn>
              <a:cxn ang="0">
                <a:pos x="0" y="175"/>
              </a:cxn>
              <a:cxn ang="0">
                <a:pos x="49" y="16"/>
              </a:cxn>
              <a:cxn ang="0">
                <a:pos x="59" y="0"/>
              </a:cxn>
              <a:cxn ang="0">
                <a:pos x="121" y="39"/>
              </a:cxn>
              <a:cxn ang="0">
                <a:pos x="112" y="54"/>
              </a:cxn>
              <a:cxn ang="0">
                <a:pos x="73" y="175"/>
              </a:cxn>
              <a:cxn ang="0">
                <a:pos x="115" y="321"/>
              </a:cxn>
              <a:cxn ang="0">
                <a:pos x="116" y="323"/>
              </a:cxn>
              <a:cxn ang="0">
                <a:pos x="163" y="499"/>
              </a:cxn>
              <a:cxn ang="0">
                <a:pos x="113" y="664"/>
              </a:cxn>
              <a:cxn ang="0">
                <a:pos x="104" y="679"/>
              </a:cxn>
            </a:cxnLst>
            <a:rect l="0" t="0" r="r" b="b"/>
            <a:pathLst>
              <a:path w="163" h="679">
                <a:moveTo>
                  <a:pt x="48" y="640"/>
                </a:moveTo>
                <a:lnTo>
                  <a:pt x="102" y="672"/>
                </a:lnTo>
                <a:lnTo>
                  <a:pt x="109" y="661"/>
                </a:lnTo>
                <a:cubicBezTo>
                  <a:pt x="141" y="606"/>
                  <a:pt x="157" y="553"/>
                  <a:pt x="157" y="499"/>
                </a:cubicBezTo>
                <a:cubicBezTo>
                  <a:pt x="157" y="433"/>
                  <a:pt x="132" y="376"/>
                  <a:pt x="111" y="325"/>
                </a:cubicBezTo>
                <a:lnTo>
                  <a:pt x="110" y="324"/>
                </a:lnTo>
                <a:cubicBezTo>
                  <a:pt x="88" y="274"/>
                  <a:pt x="68" y="227"/>
                  <a:pt x="68" y="175"/>
                </a:cubicBezTo>
                <a:cubicBezTo>
                  <a:pt x="68" y="134"/>
                  <a:pt x="80" y="95"/>
                  <a:pt x="107" y="52"/>
                </a:cubicBezTo>
                <a:lnTo>
                  <a:pt x="114" y="41"/>
                </a:lnTo>
                <a:lnTo>
                  <a:pt x="60" y="8"/>
                </a:lnTo>
                <a:lnTo>
                  <a:pt x="54" y="19"/>
                </a:lnTo>
                <a:cubicBezTo>
                  <a:pt x="21" y="72"/>
                  <a:pt x="5" y="123"/>
                  <a:pt x="5" y="175"/>
                </a:cubicBezTo>
                <a:cubicBezTo>
                  <a:pt x="5" y="239"/>
                  <a:pt x="28" y="293"/>
                  <a:pt x="51" y="345"/>
                </a:cubicBezTo>
                <a:lnTo>
                  <a:pt x="53" y="349"/>
                </a:lnTo>
                <a:cubicBezTo>
                  <a:pt x="73" y="396"/>
                  <a:pt x="95" y="446"/>
                  <a:pt x="95" y="499"/>
                </a:cubicBezTo>
                <a:cubicBezTo>
                  <a:pt x="95" y="542"/>
                  <a:pt x="82" y="583"/>
                  <a:pt x="55" y="629"/>
                </a:cubicBezTo>
                <a:lnTo>
                  <a:pt x="48" y="640"/>
                </a:lnTo>
                <a:close/>
                <a:moveTo>
                  <a:pt x="104" y="679"/>
                </a:moveTo>
                <a:lnTo>
                  <a:pt x="41" y="642"/>
                </a:lnTo>
                <a:lnTo>
                  <a:pt x="50" y="626"/>
                </a:lnTo>
                <a:cubicBezTo>
                  <a:pt x="77" y="581"/>
                  <a:pt x="89" y="541"/>
                  <a:pt x="89" y="499"/>
                </a:cubicBezTo>
                <a:cubicBezTo>
                  <a:pt x="89" y="447"/>
                  <a:pt x="68" y="398"/>
                  <a:pt x="47" y="351"/>
                </a:cubicBezTo>
                <a:lnTo>
                  <a:pt x="46" y="347"/>
                </a:lnTo>
                <a:cubicBezTo>
                  <a:pt x="23" y="295"/>
                  <a:pt x="0" y="240"/>
                  <a:pt x="0" y="175"/>
                </a:cubicBezTo>
                <a:cubicBezTo>
                  <a:pt x="0" y="122"/>
                  <a:pt x="16" y="70"/>
                  <a:pt x="49" y="16"/>
                </a:cubicBezTo>
                <a:lnTo>
                  <a:pt x="59" y="0"/>
                </a:lnTo>
                <a:lnTo>
                  <a:pt x="121" y="39"/>
                </a:lnTo>
                <a:lnTo>
                  <a:pt x="112" y="54"/>
                </a:lnTo>
                <a:cubicBezTo>
                  <a:pt x="86" y="97"/>
                  <a:pt x="73" y="135"/>
                  <a:pt x="73" y="175"/>
                </a:cubicBezTo>
                <a:cubicBezTo>
                  <a:pt x="73" y="225"/>
                  <a:pt x="94" y="272"/>
                  <a:pt x="115" y="321"/>
                </a:cubicBezTo>
                <a:lnTo>
                  <a:pt x="116" y="323"/>
                </a:lnTo>
                <a:cubicBezTo>
                  <a:pt x="138" y="374"/>
                  <a:pt x="163" y="432"/>
                  <a:pt x="163" y="499"/>
                </a:cubicBezTo>
                <a:cubicBezTo>
                  <a:pt x="163" y="554"/>
                  <a:pt x="147" y="608"/>
                  <a:pt x="113" y="664"/>
                </a:cubicBezTo>
                <a:lnTo>
                  <a:pt x="104" y="679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77" name="Oval 198"/>
          <xdr:cNvSpPr>
            <a:spLocks noChangeArrowheads="1"/>
          </xdr:cNvSpPr>
        </xdr:nvSpPr>
        <xdr:spPr bwMode="auto">
          <a:xfrm>
            <a:off x="1295400" y="9179049"/>
            <a:ext cx="28575" cy="28582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78" name="Freeform 199"/>
          <xdr:cNvSpPr>
            <a:spLocks noEditPoints="1"/>
          </xdr:cNvSpPr>
        </xdr:nvSpPr>
        <xdr:spPr bwMode="auto">
          <a:xfrm>
            <a:off x="1295400" y="9179049"/>
            <a:ext cx="28575" cy="28582"/>
          </a:xfrm>
          <a:custGeom>
            <a:avLst/>
            <a:gdLst/>
            <a:ahLst/>
            <a:cxnLst>
              <a:cxn ang="0">
                <a:pos x="37" y="6"/>
              </a:cxn>
              <a:cxn ang="0">
                <a:pos x="5" y="37"/>
              </a:cxn>
              <a:cxn ang="0">
                <a:pos x="37" y="68"/>
              </a:cxn>
              <a:cxn ang="0">
                <a:pos x="68" y="37"/>
              </a:cxn>
              <a:cxn ang="0">
                <a:pos x="37" y="6"/>
              </a:cxn>
              <a:cxn ang="0">
                <a:pos x="37" y="74"/>
              </a:cxn>
              <a:cxn ang="0">
                <a:pos x="0" y="37"/>
              </a:cxn>
              <a:cxn ang="0">
                <a:pos x="37" y="0"/>
              </a:cxn>
              <a:cxn ang="0">
                <a:pos x="74" y="37"/>
              </a:cxn>
              <a:cxn ang="0">
                <a:pos x="37" y="74"/>
              </a:cxn>
            </a:cxnLst>
            <a:rect l="0" t="0" r="r" b="b"/>
            <a:pathLst>
              <a:path w="74" h="74">
                <a:moveTo>
                  <a:pt x="37" y="6"/>
                </a:moveTo>
                <a:cubicBezTo>
                  <a:pt x="20" y="6"/>
                  <a:pt x="5" y="20"/>
                  <a:pt x="5" y="37"/>
                </a:cubicBezTo>
                <a:cubicBezTo>
                  <a:pt x="5" y="54"/>
                  <a:pt x="20" y="68"/>
                  <a:pt x="37" y="68"/>
                </a:cubicBezTo>
                <a:cubicBezTo>
                  <a:pt x="54" y="68"/>
                  <a:pt x="68" y="54"/>
                  <a:pt x="68" y="37"/>
                </a:cubicBezTo>
                <a:cubicBezTo>
                  <a:pt x="68" y="20"/>
                  <a:pt x="54" y="6"/>
                  <a:pt x="37" y="6"/>
                </a:cubicBezTo>
                <a:close/>
                <a:moveTo>
                  <a:pt x="37" y="74"/>
                </a:moveTo>
                <a:cubicBezTo>
                  <a:pt x="17" y="74"/>
                  <a:pt x="0" y="57"/>
                  <a:pt x="0" y="37"/>
                </a:cubicBezTo>
                <a:cubicBezTo>
                  <a:pt x="0" y="17"/>
                  <a:pt x="17" y="0"/>
                  <a:pt x="37" y="0"/>
                </a:cubicBezTo>
                <a:cubicBezTo>
                  <a:pt x="57" y="0"/>
                  <a:pt x="74" y="17"/>
                  <a:pt x="74" y="37"/>
                </a:cubicBezTo>
                <a:cubicBezTo>
                  <a:pt x="74" y="57"/>
                  <a:pt x="57" y="74"/>
                  <a:pt x="37" y="74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79" name="Oval 200"/>
          <xdr:cNvSpPr>
            <a:spLocks noChangeArrowheads="1"/>
          </xdr:cNvSpPr>
        </xdr:nvSpPr>
        <xdr:spPr bwMode="auto">
          <a:xfrm>
            <a:off x="1295400" y="9407709"/>
            <a:ext cx="19050" cy="28582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80" name="Freeform 201"/>
          <xdr:cNvSpPr>
            <a:spLocks noEditPoints="1"/>
          </xdr:cNvSpPr>
        </xdr:nvSpPr>
        <xdr:spPr bwMode="auto">
          <a:xfrm>
            <a:off x="1295400" y="9407709"/>
            <a:ext cx="19050" cy="28582"/>
          </a:xfrm>
          <a:custGeom>
            <a:avLst/>
            <a:gdLst/>
            <a:ahLst/>
            <a:cxnLst>
              <a:cxn ang="0">
                <a:pos x="36" y="5"/>
              </a:cxn>
              <a:cxn ang="0">
                <a:pos x="5" y="37"/>
              </a:cxn>
              <a:cxn ang="0">
                <a:pos x="36" y="68"/>
              </a:cxn>
              <a:cxn ang="0">
                <a:pos x="68" y="37"/>
              </a:cxn>
              <a:cxn ang="0">
                <a:pos x="36" y="5"/>
              </a:cxn>
              <a:cxn ang="0">
                <a:pos x="36" y="73"/>
              </a:cxn>
              <a:cxn ang="0">
                <a:pos x="0" y="37"/>
              </a:cxn>
              <a:cxn ang="0">
                <a:pos x="36" y="0"/>
              </a:cxn>
              <a:cxn ang="0">
                <a:pos x="73" y="37"/>
              </a:cxn>
              <a:cxn ang="0">
                <a:pos x="36" y="73"/>
              </a:cxn>
            </a:cxnLst>
            <a:rect l="0" t="0" r="r" b="b"/>
            <a:pathLst>
              <a:path w="73" h="73">
                <a:moveTo>
                  <a:pt x="36" y="5"/>
                </a:moveTo>
                <a:cubicBezTo>
                  <a:pt x="19" y="5"/>
                  <a:pt x="5" y="19"/>
                  <a:pt x="5" y="37"/>
                </a:cubicBezTo>
                <a:cubicBezTo>
                  <a:pt x="5" y="54"/>
                  <a:pt x="19" y="68"/>
                  <a:pt x="36" y="68"/>
                </a:cubicBezTo>
                <a:cubicBezTo>
                  <a:pt x="54" y="68"/>
                  <a:pt x="68" y="54"/>
                  <a:pt x="68" y="37"/>
                </a:cubicBezTo>
                <a:cubicBezTo>
                  <a:pt x="68" y="19"/>
                  <a:pt x="54" y="5"/>
                  <a:pt x="36" y="5"/>
                </a:cubicBezTo>
                <a:close/>
                <a:moveTo>
                  <a:pt x="36" y="73"/>
                </a:moveTo>
                <a:cubicBezTo>
                  <a:pt x="16" y="73"/>
                  <a:pt x="0" y="57"/>
                  <a:pt x="0" y="37"/>
                </a:cubicBezTo>
                <a:cubicBezTo>
                  <a:pt x="0" y="16"/>
                  <a:pt x="16" y="0"/>
                  <a:pt x="36" y="0"/>
                </a:cubicBezTo>
                <a:cubicBezTo>
                  <a:pt x="57" y="0"/>
                  <a:pt x="73" y="16"/>
                  <a:pt x="73" y="37"/>
                </a:cubicBezTo>
                <a:cubicBezTo>
                  <a:pt x="73" y="57"/>
                  <a:pt x="57" y="73"/>
                  <a:pt x="36" y="73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81" name="Freeform 202"/>
          <xdr:cNvSpPr>
            <a:spLocks/>
          </xdr:cNvSpPr>
        </xdr:nvSpPr>
        <xdr:spPr bwMode="auto">
          <a:xfrm>
            <a:off x="1352550" y="9188577"/>
            <a:ext cx="57150" cy="238187"/>
          </a:xfrm>
          <a:custGeom>
            <a:avLst/>
            <a:gdLst/>
            <a:ahLst/>
            <a:cxnLst>
              <a:cxn ang="0">
                <a:pos x="100" y="672"/>
              </a:cxn>
              <a:cxn ang="0">
                <a:pos x="87" y="664"/>
              </a:cxn>
              <a:cxn ang="0">
                <a:pos x="55" y="645"/>
              </a:cxn>
              <a:cxn ang="0">
                <a:pos x="42" y="637"/>
              </a:cxn>
              <a:cxn ang="0">
                <a:pos x="50" y="623"/>
              </a:cxn>
              <a:cxn ang="0">
                <a:pos x="89" y="495"/>
              </a:cxn>
              <a:cxn ang="0">
                <a:pos x="47" y="346"/>
              </a:cxn>
              <a:cxn ang="0">
                <a:pos x="46" y="342"/>
              </a:cxn>
              <a:cxn ang="0">
                <a:pos x="0" y="171"/>
              </a:cxn>
              <a:cxn ang="0">
                <a:pos x="49" y="13"/>
              </a:cxn>
              <a:cxn ang="0">
                <a:pos x="57" y="0"/>
              </a:cxn>
              <a:cxn ang="0">
                <a:pos x="70" y="8"/>
              </a:cxn>
              <a:cxn ang="0">
                <a:pos x="101" y="27"/>
              </a:cxn>
              <a:cxn ang="0">
                <a:pos x="115" y="36"/>
              </a:cxn>
              <a:cxn ang="0">
                <a:pos x="107" y="49"/>
              </a:cxn>
              <a:cxn ang="0">
                <a:pos x="68" y="171"/>
              </a:cxn>
              <a:cxn ang="0">
                <a:pos x="110" y="318"/>
              </a:cxn>
              <a:cxn ang="0">
                <a:pos x="110" y="320"/>
              </a:cxn>
              <a:cxn ang="0">
                <a:pos x="157" y="495"/>
              </a:cxn>
              <a:cxn ang="0">
                <a:pos x="108" y="658"/>
              </a:cxn>
              <a:cxn ang="0">
                <a:pos x="100" y="672"/>
              </a:cxn>
            </a:cxnLst>
            <a:rect l="0" t="0" r="r" b="b"/>
            <a:pathLst>
              <a:path w="157" h="672">
                <a:moveTo>
                  <a:pt x="100" y="672"/>
                </a:moveTo>
                <a:lnTo>
                  <a:pt x="87" y="664"/>
                </a:lnTo>
                <a:lnTo>
                  <a:pt x="55" y="645"/>
                </a:lnTo>
                <a:lnTo>
                  <a:pt x="42" y="637"/>
                </a:lnTo>
                <a:lnTo>
                  <a:pt x="50" y="623"/>
                </a:lnTo>
                <a:cubicBezTo>
                  <a:pt x="77" y="578"/>
                  <a:pt x="89" y="537"/>
                  <a:pt x="89" y="495"/>
                </a:cubicBezTo>
                <a:cubicBezTo>
                  <a:pt x="89" y="442"/>
                  <a:pt x="68" y="393"/>
                  <a:pt x="47" y="346"/>
                </a:cubicBezTo>
                <a:lnTo>
                  <a:pt x="46" y="342"/>
                </a:lnTo>
                <a:cubicBezTo>
                  <a:pt x="23" y="290"/>
                  <a:pt x="0" y="236"/>
                  <a:pt x="0" y="171"/>
                </a:cubicBezTo>
                <a:cubicBezTo>
                  <a:pt x="0" y="118"/>
                  <a:pt x="16" y="67"/>
                  <a:pt x="49" y="13"/>
                </a:cubicBezTo>
                <a:lnTo>
                  <a:pt x="57" y="0"/>
                </a:lnTo>
                <a:lnTo>
                  <a:pt x="70" y="8"/>
                </a:lnTo>
                <a:lnTo>
                  <a:pt x="101" y="27"/>
                </a:lnTo>
                <a:lnTo>
                  <a:pt x="115" y="36"/>
                </a:lnTo>
                <a:lnTo>
                  <a:pt x="107" y="49"/>
                </a:lnTo>
                <a:cubicBezTo>
                  <a:pt x="80" y="92"/>
                  <a:pt x="68" y="131"/>
                  <a:pt x="68" y="171"/>
                </a:cubicBezTo>
                <a:cubicBezTo>
                  <a:pt x="68" y="222"/>
                  <a:pt x="88" y="269"/>
                  <a:pt x="110" y="318"/>
                </a:cubicBezTo>
                <a:lnTo>
                  <a:pt x="110" y="320"/>
                </a:lnTo>
                <a:cubicBezTo>
                  <a:pt x="132" y="371"/>
                  <a:pt x="157" y="428"/>
                  <a:pt x="157" y="495"/>
                </a:cubicBezTo>
                <a:cubicBezTo>
                  <a:pt x="157" y="549"/>
                  <a:pt x="141" y="603"/>
                  <a:pt x="108" y="658"/>
                </a:cubicBezTo>
                <a:lnTo>
                  <a:pt x="100" y="672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82" name="Freeform 203"/>
          <xdr:cNvSpPr>
            <a:spLocks noEditPoints="1"/>
          </xdr:cNvSpPr>
        </xdr:nvSpPr>
        <xdr:spPr bwMode="auto">
          <a:xfrm>
            <a:off x="1352550" y="9179049"/>
            <a:ext cx="57150" cy="247715"/>
          </a:xfrm>
          <a:custGeom>
            <a:avLst/>
            <a:gdLst/>
            <a:ahLst/>
            <a:cxnLst>
              <a:cxn ang="0">
                <a:pos x="48" y="640"/>
              </a:cxn>
              <a:cxn ang="0">
                <a:pos x="102" y="672"/>
              </a:cxn>
              <a:cxn ang="0">
                <a:pos x="109" y="661"/>
              </a:cxn>
              <a:cxn ang="0">
                <a:pos x="158" y="499"/>
              </a:cxn>
              <a:cxn ang="0">
                <a:pos x="111" y="325"/>
              </a:cxn>
              <a:cxn ang="0">
                <a:pos x="110" y="324"/>
              </a:cxn>
              <a:cxn ang="0">
                <a:pos x="68" y="175"/>
              </a:cxn>
              <a:cxn ang="0">
                <a:pos x="107" y="52"/>
              </a:cxn>
              <a:cxn ang="0">
                <a:pos x="114" y="41"/>
              </a:cxn>
              <a:cxn ang="0">
                <a:pos x="61" y="8"/>
              </a:cxn>
              <a:cxn ang="0">
                <a:pos x="54" y="19"/>
              </a:cxn>
              <a:cxn ang="0">
                <a:pos x="6" y="175"/>
              </a:cxn>
              <a:cxn ang="0">
                <a:pos x="51" y="345"/>
              </a:cxn>
              <a:cxn ang="0">
                <a:pos x="53" y="349"/>
              </a:cxn>
              <a:cxn ang="0">
                <a:pos x="95" y="499"/>
              </a:cxn>
              <a:cxn ang="0">
                <a:pos x="55" y="629"/>
              </a:cxn>
              <a:cxn ang="0">
                <a:pos x="48" y="640"/>
              </a:cxn>
              <a:cxn ang="0">
                <a:pos x="104" y="679"/>
              </a:cxn>
              <a:cxn ang="0">
                <a:pos x="41" y="642"/>
              </a:cxn>
              <a:cxn ang="0">
                <a:pos x="50" y="626"/>
              </a:cxn>
              <a:cxn ang="0">
                <a:pos x="89" y="499"/>
              </a:cxn>
              <a:cxn ang="0">
                <a:pos x="48" y="351"/>
              </a:cxn>
              <a:cxn ang="0">
                <a:pos x="46" y="347"/>
              </a:cxn>
              <a:cxn ang="0">
                <a:pos x="0" y="175"/>
              </a:cxn>
              <a:cxn ang="0">
                <a:pos x="49" y="16"/>
              </a:cxn>
              <a:cxn ang="0">
                <a:pos x="59" y="0"/>
              </a:cxn>
              <a:cxn ang="0">
                <a:pos x="122" y="39"/>
              </a:cxn>
              <a:cxn ang="0">
                <a:pos x="112" y="54"/>
              </a:cxn>
              <a:cxn ang="0">
                <a:pos x="74" y="175"/>
              </a:cxn>
              <a:cxn ang="0">
                <a:pos x="115" y="321"/>
              </a:cxn>
              <a:cxn ang="0">
                <a:pos x="116" y="323"/>
              </a:cxn>
              <a:cxn ang="0">
                <a:pos x="163" y="499"/>
              </a:cxn>
              <a:cxn ang="0">
                <a:pos x="114" y="664"/>
              </a:cxn>
              <a:cxn ang="0">
                <a:pos x="104" y="679"/>
              </a:cxn>
            </a:cxnLst>
            <a:rect l="0" t="0" r="r" b="b"/>
            <a:pathLst>
              <a:path w="163" h="679">
                <a:moveTo>
                  <a:pt x="48" y="640"/>
                </a:moveTo>
                <a:lnTo>
                  <a:pt x="102" y="672"/>
                </a:lnTo>
                <a:lnTo>
                  <a:pt x="109" y="661"/>
                </a:lnTo>
                <a:cubicBezTo>
                  <a:pt x="142" y="606"/>
                  <a:pt x="158" y="553"/>
                  <a:pt x="158" y="499"/>
                </a:cubicBezTo>
                <a:cubicBezTo>
                  <a:pt x="158" y="433"/>
                  <a:pt x="133" y="376"/>
                  <a:pt x="111" y="325"/>
                </a:cubicBezTo>
                <a:lnTo>
                  <a:pt x="110" y="324"/>
                </a:lnTo>
                <a:cubicBezTo>
                  <a:pt x="89" y="274"/>
                  <a:pt x="68" y="227"/>
                  <a:pt x="68" y="175"/>
                </a:cubicBezTo>
                <a:cubicBezTo>
                  <a:pt x="68" y="134"/>
                  <a:pt x="81" y="95"/>
                  <a:pt x="107" y="52"/>
                </a:cubicBezTo>
                <a:lnTo>
                  <a:pt x="114" y="41"/>
                </a:lnTo>
                <a:lnTo>
                  <a:pt x="61" y="8"/>
                </a:lnTo>
                <a:lnTo>
                  <a:pt x="54" y="19"/>
                </a:lnTo>
                <a:cubicBezTo>
                  <a:pt x="21" y="72"/>
                  <a:pt x="5" y="123"/>
                  <a:pt x="6" y="175"/>
                </a:cubicBezTo>
                <a:cubicBezTo>
                  <a:pt x="6" y="239"/>
                  <a:pt x="29" y="293"/>
                  <a:pt x="51" y="345"/>
                </a:cubicBezTo>
                <a:lnTo>
                  <a:pt x="53" y="349"/>
                </a:lnTo>
                <a:cubicBezTo>
                  <a:pt x="74" y="396"/>
                  <a:pt x="95" y="446"/>
                  <a:pt x="95" y="499"/>
                </a:cubicBezTo>
                <a:cubicBezTo>
                  <a:pt x="95" y="542"/>
                  <a:pt x="82" y="583"/>
                  <a:pt x="55" y="629"/>
                </a:cubicBezTo>
                <a:lnTo>
                  <a:pt x="48" y="640"/>
                </a:lnTo>
                <a:close/>
                <a:moveTo>
                  <a:pt x="104" y="679"/>
                </a:moveTo>
                <a:lnTo>
                  <a:pt x="41" y="642"/>
                </a:lnTo>
                <a:lnTo>
                  <a:pt x="50" y="626"/>
                </a:lnTo>
                <a:cubicBezTo>
                  <a:pt x="77" y="581"/>
                  <a:pt x="89" y="541"/>
                  <a:pt x="89" y="499"/>
                </a:cubicBezTo>
                <a:cubicBezTo>
                  <a:pt x="90" y="447"/>
                  <a:pt x="68" y="398"/>
                  <a:pt x="48" y="351"/>
                </a:cubicBezTo>
                <a:lnTo>
                  <a:pt x="46" y="347"/>
                </a:lnTo>
                <a:cubicBezTo>
                  <a:pt x="23" y="295"/>
                  <a:pt x="0" y="240"/>
                  <a:pt x="0" y="175"/>
                </a:cubicBezTo>
                <a:cubicBezTo>
                  <a:pt x="0" y="122"/>
                  <a:pt x="16" y="70"/>
                  <a:pt x="49" y="16"/>
                </a:cubicBezTo>
                <a:lnTo>
                  <a:pt x="59" y="0"/>
                </a:lnTo>
                <a:lnTo>
                  <a:pt x="122" y="39"/>
                </a:lnTo>
                <a:lnTo>
                  <a:pt x="112" y="54"/>
                </a:lnTo>
                <a:cubicBezTo>
                  <a:pt x="86" y="97"/>
                  <a:pt x="74" y="135"/>
                  <a:pt x="74" y="175"/>
                </a:cubicBezTo>
                <a:cubicBezTo>
                  <a:pt x="74" y="225"/>
                  <a:pt x="94" y="272"/>
                  <a:pt x="115" y="321"/>
                </a:cubicBezTo>
                <a:lnTo>
                  <a:pt x="116" y="323"/>
                </a:lnTo>
                <a:cubicBezTo>
                  <a:pt x="138" y="374"/>
                  <a:pt x="163" y="432"/>
                  <a:pt x="163" y="499"/>
                </a:cubicBezTo>
                <a:cubicBezTo>
                  <a:pt x="163" y="554"/>
                  <a:pt x="147" y="608"/>
                  <a:pt x="114" y="664"/>
                </a:cubicBezTo>
                <a:lnTo>
                  <a:pt x="104" y="679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83" name="Oval 204"/>
          <xdr:cNvSpPr>
            <a:spLocks noChangeArrowheads="1"/>
          </xdr:cNvSpPr>
        </xdr:nvSpPr>
        <xdr:spPr bwMode="auto">
          <a:xfrm>
            <a:off x="1371600" y="9179049"/>
            <a:ext cx="28575" cy="28582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84" name="Freeform 205"/>
          <xdr:cNvSpPr>
            <a:spLocks noEditPoints="1"/>
          </xdr:cNvSpPr>
        </xdr:nvSpPr>
        <xdr:spPr bwMode="auto">
          <a:xfrm>
            <a:off x="1371600" y="9179049"/>
            <a:ext cx="28575" cy="28582"/>
          </a:xfrm>
          <a:custGeom>
            <a:avLst/>
            <a:gdLst/>
            <a:ahLst/>
            <a:cxnLst>
              <a:cxn ang="0">
                <a:pos x="37" y="6"/>
              </a:cxn>
              <a:cxn ang="0">
                <a:pos x="6" y="37"/>
              </a:cxn>
              <a:cxn ang="0">
                <a:pos x="37" y="68"/>
              </a:cxn>
              <a:cxn ang="0">
                <a:pos x="68" y="37"/>
              </a:cxn>
              <a:cxn ang="0">
                <a:pos x="37" y="6"/>
              </a:cxn>
              <a:cxn ang="0">
                <a:pos x="37" y="74"/>
              </a:cxn>
              <a:cxn ang="0">
                <a:pos x="0" y="37"/>
              </a:cxn>
              <a:cxn ang="0">
                <a:pos x="37" y="0"/>
              </a:cxn>
              <a:cxn ang="0">
                <a:pos x="74" y="37"/>
              </a:cxn>
              <a:cxn ang="0">
                <a:pos x="37" y="74"/>
              </a:cxn>
            </a:cxnLst>
            <a:rect l="0" t="0" r="r" b="b"/>
            <a:pathLst>
              <a:path w="74" h="74">
                <a:moveTo>
                  <a:pt x="37" y="6"/>
                </a:moveTo>
                <a:cubicBezTo>
                  <a:pt x="20" y="6"/>
                  <a:pt x="6" y="20"/>
                  <a:pt x="6" y="37"/>
                </a:cubicBezTo>
                <a:cubicBezTo>
                  <a:pt x="6" y="54"/>
                  <a:pt x="20" y="68"/>
                  <a:pt x="37" y="68"/>
                </a:cubicBezTo>
                <a:cubicBezTo>
                  <a:pt x="54" y="68"/>
                  <a:pt x="68" y="54"/>
                  <a:pt x="68" y="37"/>
                </a:cubicBezTo>
                <a:cubicBezTo>
                  <a:pt x="68" y="20"/>
                  <a:pt x="54" y="6"/>
                  <a:pt x="37" y="6"/>
                </a:cubicBezTo>
                <a:close/>
                <a:moveTo>
                  <a:pt x="37" y="74"/>
                </a:moveTo>
                <a:cubicBezTo>
                  <a:pt x="17" y="74"/>
                  <a:pt x="0" y="57"/>
                  <a:pt x="0" y="37"/>
                </a:cubicBezTo>
                <a:cubicBezTo>
                  <a:pt x="0" y="17"/>
                  <a:pt x="17" y="0"/>
                  <a:pt x="37" y="0"/>
                </a:cubicBezTo>
                <a:cubicBezTo>
                  <a:pt x="57" y="0"/>
                  <a:pt x="74" y="17"/>
                  <a:pt x="74" y="37"/>
                </a:cubicBezTo>
                <a:cubicBezTo>
                  <a:pt x="74" y="57"/>
                  <a:pt x="57" y="74"/>
                  <a:pt x="37" y="74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85" name="Oval 207"/>
          <xdr:cNvSpPr>
            <a:spLocks noChangeArrowheads="1"/>
          </xdr:cNvSpPr>
        </xdr:nvSpPr>
        <xdr:spPr bwMode="auto">
          <a:xfrm>
            <a:off x="1371600" y="9407472"/>
            <a:ext cx="19050" cy="28589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86" name="Freeform 208"/>
          <xdr:cNvSpPr>
            <a:spLocks noEditPoints="1"/>
          </xdr:cNvSpPr>
        </xdr:nvSpPr>
        <xdr:spPr bwMode="auto">
          <a:xfrm>
            <a:off x="1362075" y="9407472"/>
            <a:ext cx="28575" cy="28589"/>
          </a:xfrm>
          <a:custGeom>
            <a:avLst/>
            <a:gdLst/>
            <a:ahLst/>
            <a:cxnLst>
              <a:cxn ang="0">
                <a:pos x="37" y="5"/>
              </a:cxn>
              <a:cxn ang="0">
                <a:pos x="5" y="37"/>
              </a:cxn>
              <a:cxn ang="0">
                <a:pos x="37" y="68"/>
              </a:cxn>
              <a:cxn ang="0">
                <a:pos x="68" y="37"/>
              </a:cxn>
              <a:cxn ang="0">
                <a:pos x="37" y="5"/>
              </a:cxn>
              <a:cxn ang="0">
                <a:pos x="37" y="73"/>
              </a:cxn>
              <a:cxn ang="0">
                <a:pos x="0" y="37"/>
              </a:cxn>
              <a:cxn ang="0">
                <a:pos x="37" y="0"/>
              </a:cxn>
              <a:cxn ang="0">
                <a:pos x="74" y="37"/>
              </a:cxn>
              <a:cxn ang="0">
                <a:pos x="37" y="73"/>
              </a:cxn>
            </a:cxnLst>
            <a:rect l="0" t="0" r="r" b="b"/>
            <a:pathLst>
              <a:path w="74" h="73">
                <a:moveTo>
                  <a:pt x="37" y="5"/>
                </a:moveTo>
                <a:cubicBezTo>
                  <a:pt x="20" y="5"/>
                  <a:pt x="5" y="19"/>
                  <a:pt x="5" y="37"/>
                </a:cubicBezTo>
                <a:cubicBezTo>
                  <a:pt x="5" y="54"/>
                  <a:pt x="20" y="68"/>
                  <a:pt x="37" y="68"/>
                </a:cubicBezTo>
                <a:cubicBezTo>
                  <a:pt x="54" y="68"/>
                  <a:pt x="68" y="54"/>
                  <a:pt x="68" y="37"/>
                </a:cubicBezTo>
                <a:cubicBezTo>
                  <a:pt x="68" y="19"/>
                  <a:pt x="54" y="5"/>
                  <a:pt x="37" y="5"/>
                </a:cubicBezTo>
                <a:close/>
                <a:moveTo>
                  <a:pt x="37" y="73"/>
                </a:moveTo>
                <a:cubicBezTo>
                  <a:pt x="16" y="73"/>
                  <a:pt x="0" y="57"/>
                  <a:pt x="0" y="37"/>
                </a:cubicBezTo>
                <a:cubicBezTo>
                  <a:pt x="0" y="16"/>
                  <a:pt x="16" y="0"/>
                  <a:pt x="37" y="0"/>
                </a:cubicBezTo>
                <a:cubicBezTo>
                  <a:pt x="57" y="0"/>
                  <a:pt x="74" y="16"/>
                  <a:pt x="74" y="37"/>
                </a:cubicBezTo>
                <a:cubicBezTo>
                  <a:pt x="74" y="57"/>
                  <a:pt x="57" y="73"/>
                  <a:pt x="37" y="73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87" name="Rectangle 210"/>
          <xdr:cNvSpPr>
            <a:spLocks noChangeArrowheads="1"/>
          </xdr:cNvSpPr>
        </xdr:nvSpPr>
        <xdr:spPr bwMode="auto">
          <a:xfrm>
            <a:off x="381000" y="6300805"/>
            <a:ext cx="323850" cy="7814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5000" b="1" i="0" u="none" strike="noStrike" baseline="0">
                <a:solidFill>
                  <a:srgbClr val="00A3D3"/>
                </a:solidFill>
                <a:latin typeface="Calibri"/>
              </a:rPr>
              <a:t>+</a:t>
            </a:r>
          </a:p>
        </xdr:txBody>
      </xdr:sp>
      <xdr:sp macro="" textlink="">
        <xdr:nvSpPr>
          <xdr:cNvPr id="488" name="Rectangle 211"/>
          <xdr:cNvSpPr>
            <a:spLocks noChangeArrowheads="1"/>
          </xdr:cNvSpPr>
        </xdr:nvSpPr>
        <xdr:spPr bwMode="auto">
          <a:xfrm>
            <a:off x="1019175" y="7606367"/>
            <a:ext cx="476250" cy="886258"/>
          </a:xfrm>
          <a:prstGeom prst="rect">
            <a:avLst/>
          </a:prstGeom>
          <a:solidFill>
            <a:srgbClr val="FEFEFE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9" name="Rectangle 212"/>
          <xdr:cNvSpPr>
            <a:spLocks noChangeArrowheads="1"/>
          </xdr:cNvSpPr>
        </xdr:nvSpPr>
        <xdr:spPr bwMode="auto">
          <a:xfrm>
            <a:off x="1019175" y="7606367"/>
            <a:ext cx="476250" cy="886258"/>
          </a:xfrm>
          <a:prstGeom prst="rect">
            <a:avLst/>
          </a:prstGeom>
          <a:solidFill>
            <a:srgbClr val="FEFEFE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90" name="Freeform 213"/>
          <xdr:cNvSpPr>
            <a:spLocks noEditPoints="1"/>
          </xdr:cNvSpPr>
        </xdr:nvSpPr>
        <xdr:spPr bwMode="auto">
          <a:xfrm>
            <a:off x="1047750" y="7606367"/>
            <a:ext cx="438150" cy="324008"/>
          </a:xfrm>
          <a:custGeom>
            <a:avLst/>
            <a:gdLst/>
            <a:ahLst/>
            <a:cxnLst>
              <a:cxn ang="0">
                <a:pos x="339" y="198"/>
              </a:cxn>
              <a:cxn ang="0">
                <a:pos x="145" y="198"/>
              </a:cxn>
              <a:cxn ang="0">
                <a:pos x="1080" y="0"/>
              </a:cxn>
              <a:cxn ang="0">
                <a:pos x="0" y="108"/>
              </a:cxn>
              <a:cxn ang="0">
                <a:pos x="106" y="882"/>
              </a:cxn>
              <a:cxn ang="0">
                <a:pos x="429" y="771"/>
              </a:cxn>
              <a:cxn ang="0">
                <a:pos x="476" y="585"/>
              </a:cxn>
              <a:cxn ang="0">
                <a:pos x="627" y="609"/>
              </a:cxn>
              <a:cxn ang="0">
                <a:pos x="710" y="585"/>
              </a:cxn>
              <a:cxn ang="0">
                <a:pos x="733" y="780"/>
              </a:cxn>
              <a:cxn ang="0">
                <a:pos x="729" y="792"/>
              </a:cxn>
              <a:cxn ang="0">
                <a:pos x="694" y="882"/>
              </a:cxn>
              <a:cxn ang="0">
                <a:pos x="1185" y="774"/>
              </a:cxn>
              <a:cxn ang="0">
                <a:pos x="1080" y="0"/>
              </a:cxn>
              <a:cxn ang="0">
                <a:pos x="145" y="441"/>
              </a:cxn>
              <a:cxn ang="0">
                <a:pos x="339" y="441"/>
              </a:cxn>
              <a:cxn ang="0">
                <a:pos x="242" y="783"/>
              </a:cxn>
              <a:cxn ang="0">
                <a:pos x="242" y="585"/>
              </a:cxn>
              <a:cxn ang="0">
                <a:pos x="242" y="783"/>
              </a:cxn>
              <a:cxn ang="0">
                <a:pos x="573" y="441"/>
              </a:cxn>
              <a:cxn ang="0">
                <a:pos x="379" y="441"/>
              </a:cxn>
              <a:cxn ang="0">
                <a:pos x="476" y="99"/>
              </a:cxn>
              <a:cxn ang="0">
                <a:pos x="476" y="297"/>
              </a:cxn>
              <a:cxn ang="0">
                <a:pos x="476" y="99"/>
              </a:cxn>
              <a:cxn ang="0">
                <a:pos x="807" y="441"/>
              </a:cxn>
              <a:cxn ang="0">
                <a:pos x="613" y="441"/>
              </a:cxn>
              <a:cxn ang="0">
                <a:pos x="710" y="99"/>
              </a:cxn>
              <a:cxn ang="0">
                <a:pos x="710" y="297"/>
              </a:cxn>
              <a:cxn ang="0">
                <a:pos x="710" y="99"/>
              </a:cxn>
              <a:cxn ang="0">
                <a:pos x="1040" y="684"/>
              </a:cxn>
              <a:cxn ang="0">
                <a:pos x="846" y="684"/>
              </a:cxn>
              <a:cxn ang="0">
                <a:pos x="943" y="342"/>
              </a:cxn>
              <a:cxn ang="0">
                <a:pos x="943" y="540"/>
              </a:cxn>
              <a:cxn ang="0">
                <a:pos x="943" y="342"/>
              </a:cxn>
              <a:cxn ang="0">
                <a:pos x="1040" y="198"/>
              </a:cxn>
              <a:cxn ang="0">
                <a:pos x="846" y="198"/>
              </a:cxn>
            </a:cxnLst>
            <a:rect l="0" t="0" r="r" b="b"/>
            <a:pathLst>
              <a:path w="1185" h="882">
                <a:moveTo>
                  <a:pt x="242" y="99"/>
                </a:moveTo>
                <a:cubicBezTo>
                  <a:pt x="296" y="99"/>
                  <a:pt x="339" y="143"/>
                  <a:pt x="339" y="198"/>
                </a:cubicBezTo>
                <a:cubicBezTo>
                  <a:pt x="339" y="253"/>
                  <a:pt x="296" y="297"/>
                  <a:pt x="242" y="297"/>
                </a:cubicBezTo>
                <a:cubicBezTo>
                  <a:pt x="189" y="297"/>
                  <a:pt x="145" y="253"/>
                  <a:pt x="145" y="198"/>
                </a:cubicBezTo>
                <a:cubicBezTo>
                  <a:pt x="145" y="143"/>
                  <a:pt x="189" y="99"/>
                  <a:pt x="242" y="99"/>
                </a:cubicBezTo>
                <a:close/>
                <a:moveTo>
                  <a:pt x="1080" y="0"/>
                </a:moveTo>
                <a:lnTo>
                  <a:pt x="106" y="0"/>
                </a:lnTo>
                <a:cubicBezTo>
                  <a:pt x="48" y="0"/>
                  <a:pt x="0" y="49"/>
                  <a:pt x="0" y="108"/>
                </a:cubicBezTo>
                <a:lnTo>
                  <a:pt x="0" y="775"/>
                </a:lnTo>
                <a:cubicBezTo>
                  <a:pt x="1" y="834"/>
                  <a:pt x="48" y="882"/>
                  <a:pt x="106" y="882"/>
                </a:cubicBezTo>
                <a:lnTo>
                  <a:pt x="386" y="882"/>
                </a:lnTo>
                <a:lnTo>
                  <a:pt x="429" y="771"/>
                </a:lnTo>
                <a:cubicBezTo>
                  <a:pt x="399" y="754"/>
                  <a:pt x="379" y="721"/>
                  <a:pt x="379" y="684"/>
                </a:cubicBezTo>
                <a:cubicBezTo>
                  <a:pt x="379" y="630"/>
                  <a:pt x="422" y="585"/>
                  <a:pt x="476" y="585"/>
                </a:cubicBezTo>
                <a:cubicBezTo>
                  <a:pt x="506" y="585"/>
                  <a:pt x="532" y="599"/>
                  <a:pt x="550" y="621"/>
                </a:cubicBezTo>
                <a:cubicBezTo>
                  <a:pt x="575" y="610"/>
                  <a:pt x="601" y="606"/>
                  <a:pt x="627" y="609"/>
                </a:cubicBezTo>
                <a:cubicBezTo>
                  <a:pt x="633" y="610"/>
                  <a:pt x="638" y="611"/>
                  <a:pt x="643" y="612"/>
                </a:cubicBezTo>
                <a:cubicBezTo>
                  <a:pt x="661" y="595"/>
                  <a:pt x="684" y="585"/>
                  <a:pt x="710" y="585"/>
                </a:cubicBezTo>
                <a:cubicBezTo>
                  <a:pt x="763" y="585"/>
                  <a:pt x="807" y="630"/>
                  <a:pt x="807" y="684"/>
                </a:cubicBezTo>
                <a:cubicBezTo>
                  <a:pt x="807" y="731"/>
                  <a:pt x="775" y="770"/>
                  <a:pt x="733" y="780"/>
                </a:cubicBezTo>
                <a:cubicBezTo>
                  <a:pt x="732" y="784"/>
                  <a:pt x="731" y="787"/>
                  <a:pt x="730" y="791"/>
                </a:cubicBezTo>
                <a:lnTo>
                  <a:pt x="729" y="792"/>
                </a:lnTo>
                <a:lnTo>
                  <a:pt x="729" y="793"/>
                </a:lnTo>
                <a:lnTo>
                  <a:pt x="694" y="882"/>
                </a:lnTo>
                <a:lnTo>
                  <a:pt x="1079" y="882"/>
                </a:lnTo>
                <a:cubicBezTo>
                  <a:pt x="1138" y="882"/>
                  <a:pt x="1185" y="834"/>
                  <a:pt x="1185" y="774"/>
                </a:cubicBezTo>
                <a:lnTo>
                  <a:pt x="1185" y="108"/>
                </a:lnTo>
                <a:cubicBezTo>
                  <a:pt x="1185" y="49"/>
                  <a:pt x="1138" y="0"/>
                  <a:pt x="1080" y="0"/>
                </a:cubicBezTo>
                <a:close/>
                <a:moveTo>
                  <a:pt x="242" y="540"/>
                </a:moveTo>
                <a:cubicBezTo>
                  <a:pt x="189" y="540"/>
                  <a:pt x="145" y="496"/>
                  <a:pt x="145" y="441"/>
                </a:cubicBezTo>
                <a:cubicBezTo>
                  <a:pt x="145" y="386"/>
                  <a:pt x="189" y="342"/>
                  <a:pt x="242" y="342"/>
                </a:cubicBezTo>
                <a:cubicBezTo>
                  <a:pt x="296" y="342"/>
                  <a:pt x="339" y="386"/>
                  <a:pt x="339" y="441"/>
                </a:cubicBezTo>
                <a:cubicBezTo>
                  <a:pt x="339" y="496"/>
                  <a:pt x="296" y="540"/>
                  <a:pt x="242" y="540"/>
                </a:cubicBezTo>
                <a:close/>
                <a:moveTo>
                  <a:pt x="242" y="783"/>
                </a:moveTo>
                <a:cubicBezTo>
                  <a:pt x="189" y="783"/>
                  <a:pt x="145" y="739"/>
                  <a:pt x="145" y="684"/>
                </a:cubicBezTo>
                <a:cubicBezTo>
                  <a:pt x="145" y="630"/>
                  <a:pt x="189" y="585"/>
                  <a:pt x="242" y="585"/>
                </a:cubicBezTo>
                <a:cubicBezTo>
                  <a:pt x="296" y="585"/>
                  <a:pt x="339" y="630"/>
                  <a:pt x="339" y="684"/>
                </a:cubicBezTo>
                <a:cubicBezTo>
                  <a:pt x="339" y="739"/>
                  <a:pt x="296" y="783"/>
                  <a:pt x="242" y="783"/>
                </a:cubicBezTo>
                <a:close/>
                <a:moveTo>
                  <a:pt x="476" y="342"/>
                </a:moveTo>
                <a:cubicBezTo>
                  <a:pt x="530" y="342"/>
                  <a:pt x="573" y="386"/>
                  <a:pt x="573" y="441"/>
                </a:cubicBezTo>
                <a:cubicBezTo>
                  <a:pt x="573" y="496"/>
                  <a:pt x="530" y="540"/>
                  <a:pt x="476" y="540"/>
                </a:cubicBezTo>
                <a:cubicBezTo>
                  <a:pt x="422" y="540"/>
                  <a:pt x="379" y="496"/>
                  <a:pt x="379" y="441"/>
                </a:cubicBezTo>
                <a:cubicBezTo>
                  <a:pt x="379" y="386"/>
                  <a:pt x="422" y="342"/>
                  <a:pt x="476" y="342"/>
                </a:cubicBezTo>
                <a:close/>
                <a:moveTo>
                  <a:pt x="476" y="99"/>
                </a:moveTo>
                <a:cubicBezTo>
                  <a:pt x="530" y="99"/>
                  <a:pt x="573" y="143"/>
                  <a:pt x="573" y="198"/>
                </a:cubicBezTo>
                <a:cubicBezTo>
                  <a:pt x="573" y="253"/>
                  <a:pt x="530" y="297"/>
                  <a:pt x="476" y="297"/>
                </a:cubicBezTo>
                <a:cubicBezTo>
                  <a:pt x="422" y="297"/>
                  <a:pt x="379" y="253"/>
                  <a:pt x="379" y="198"/>
                </a:cubicBezTo>
                <a:cubicBezTo>
                  <a:pt x="379" y="143"/>
                  <a:pt x="422" y="99"/>
                  <a:pt x="476" y="99"/>
                </a:cubicBezTo>
                <a:close/>
                <a:moveTo>
                  <a:pt x="710" y="342"/>
                </a:moveTo>
                <a:cubicBezTo>
                  <a:pt x="763" y="342"/>
                  <a:pt x="807" y="386"/>
                  <a:pt x="807" y="441"/>
                </a:cubicBezTo>
                <a:cubicBezTo>
                  <a:pt x="807" y="496"/>
                  <a:pt x="763" y="540"/>
                  <a:pt x="710" y="540"/>
                </a:cubicBezTo>
                <a:cubicBezTo>
                  <a:pt x="656" y="540"/>
                  <a:pt x="613" y="496"/>
                  <a:pt x="613" y="441"/>
                </a:cubicBezTo>
                <a:cubicBezTo>
                  <a:pt x="613" y="386"/>
                  <a:pt x="656" y="342"/>
                  <a:pt x="710" y="342"/>
                </a:cubicBezTo>
                <a:close/>
                <a:moveTo>
                  <a:pt x="710" y="99"/>
                </a:moveTo>
                <a:cubicBezTo>
                  <a:pt x="763" y="99"/>
                  <a:pt x="807" y="143"/>
                  <a:pt x="807" y="198"/>
                </a:cubicBezTo>
                <a:cubicBezTo>
                  <a:pt x="807" y="253"/>
                  <a:pt x="763" y="297"/>
                  <a:pt x="710" y="297"/>
                </a:cubicBezTo>
                <a:cubicBezTo>
                  <a:pt x="656" y="297"/>
                  <a:pt x="613" y="253"/>
                  <a:pt x="613" y="198"/>
                </a:cubicBezTo>
                <a:cubicBezTo>
                  <a:pt x="613" y="143"/>
                  <a:pt x="656" y="99"/>
                  <a:pt x="710" y="99"/>
                </a:cubicBezTo>
                <a:close/>
                <a:moveTo>
                  <a:pt x="943" y="585"/>
                </a:moveTo>
                <a:cubicBezTo>
                  <a:pt x="997" y="585"/>
                  <a:pt x="1040" y="630"/>
                  <a:pt x="1040" y="684"/>
                </a:cubicBezTo>
                <a:cubicBezTo>
                  <a:pt x="1040" y="739"/>
                  <a:pt x="997" y="783"/>
                  <a:pt x="943" y="783"/>
                </a:cubicBezTo>
                <a:cubicBezTo>
                  <a:pt x="890" y="783"/>
                  <a:pt x="846" y="739"/>
                  <a:pt x="846" y="684"/>
                </a:cubicBezTo>
                <a:cubicBezTo>
                  <a:pt x="846" y="629"/>
                  <a:pt x="890" y="585"/>
                  <a:pt x="943" y="585"/>
                </a:cubicBezTo>
                <a:close/>
                <a:moveTo>
                  <a:pt x="943" y="342"/>
                </a:moveTo>
                <a:cubicBezTo>
                  <a:pt x="997" y="342"/>
                  <a:pt x="1040" y="386"/>
                  <a:pt x="1040" y="441"/>
                </a:cubicBezTo>
                <a:cubicBezTo>
                  <a:pt x="1040" y="496"/>
                  <a:pt x="997" y="540"/>
                  <a:pt x="943" y="540"/>
                </a:cubicBezTo>
                <a:cubicBezTo>
                  <a:pt x="890" y="540"/>
                  <a:pt x="846" y="496"/>
                  <a:pt x="846" y="441"/>
                </a:cubicBezTo>
                <a:cubicBezTo>
                  <a:pt x="846" y="386"/>
                  <a:pt x="890" y="342"/>
                  <a:pt x="943" y="342"/>
                </a:cubicBezTo>
                <a:close/>
                <a:moveTo>
                  <a:pt x="943" y="99"/>
                </a:moveTo>
                <a:cubicBezTo>
                  <a:pt x="997" y="99"/>
                  <a:pt x="1040" y="143"/>
                  <a:pt x="1040" y="198"/>
                </a:cubicBezTo>
                <a:cubicBezTo>
                  <a:pt x="1040" y="253"/>
                  <a:pt x="997" y="297"/>
                  <a:pt x="943" y="297"/>
                </a:cubicBezTo>
                <a:cubicBezTo>
                  <a:pt x="890" y="297"/>
                  <a:pt x="846" y="253"/>
                  <a:pt x="846" y="198"/>
                </a:cubicBezTo>
                <a:cubicBezTo>
                  <a:pt x="846" y="143"/>
                  <a:pt x="890" y="99"/>
                  <a:pt x="943" y="99"/>
                </a:cubicBez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91" name="Freeform 214"/>
          <xdr:cNvSpPr>
            <a:spLocks noEditPoints="1"/>
          </xdr:cNvSpPr>
        </xdr:nvSpPr>
        <xdr:spPr bwMode="auto">
          <a:xfrm>
            <a:off x="1019175" y="7835079"/>
            <a:ext cx="476250" cy="667076"/>
          </a:xfrm>
          <a:custGeom>
            <a:avLst/>
            <a:gdLst/>
            <a:ahLst/>
            <a:cxnLst>
              <a:cxn ang="0">
                <a:pos x="1199" y="779"/>
              </a:cxn>
              <a:cxn ang="0">
                <a:pos x="1226" y="707"/>
              </a:cxn>
              <a:cxn ang="0">
                <a:pos x="1070" y="832"/>
              </a:cxn>
              <a:cxn ang="0">
                <a:pos x="1119" y="813"/>
              </a:cxn>
              <a:cxn ang="0">
                <a:pos x="989" y="1030"/>
              </a:cxn>
              <a:cxn ang="0">
                <a:pos x="974" y="1066"/>
              </a:cxn>
              <a:cxn ang="0">
                <a:pos x="984" y="1028"/>
              </a:cxn>
              <a:cxn ang="0">
                <a:pos x="1009" y="604"/>
              </a:cxn>
              <a:cxn ang="0">
                <a:pos x="979" y="675"/>
              </a:cxn>
              <a:cxn ang="0">
                <a:pos x="979" y="675"/>
              </a:cxn>
              <a:cxn ang="0">
                <a:pos x="933" y="675"/>
              </a:cxn>
              <a:cxn ang="0">
                <a:pos x="832" y="678"/>
              </a:cxn>
              <a:cxn ang="0">
                <a:pos x="732" y="921"/>
              </a:cxn>
              <a:cxn ang="0">
                <a:pos x="712" y="954"/>
              </a:cxn>
              <a:cxn ang="0">
                <a:pos x="692" y="904"/>
              </a:cxn>
              <a:cxn ang="0">
                <a:pos x="829" y="569"/>
              </a:cxn>
              <a:cxn ang="0">
                <a:pos x="825" y="417"/>
              </a:cxn>
              <a:cxn ang="0">
                <a:pos x="774" y="437"/>
              </a:cxn>
              <a:cxn ang="0">
                <a:pos x="716" y="520"/>
              </a:cxn>
              <a:cxn ang="0">
                <a:pos x="716" y="520"/>
              </a:cxn>
              <a:cxn ang="0">
                <a:pos x="681" y="506"/>
              </a:cxn>
              <a:cxn ang="0">
                <a:pos x="510" y="827"/>
              </a:cxn>
              <a:cxn ang="0">
                <a:pos x="519" y="789"/>
              </a:cxn>
              <a:cxn ang="0">
                <a:pos x="732" y="167"/>
              </a:cxn>
              <a:cxn ang="0">
                <a:pos x="732" y="120"/>
              </a:cxn>
              <a:cxn ang="0">
                <a:pos x="714" y="50"/>
              </a:cxn>
              <a:cxn ang="0">
                <a:pos x="727" y="14"/>
              </a:cxn>
              <a:cxn ang="0">
                <a:pos x="551" y="88"/>
              </a:cxn>
              <a:cxn ang="0">
                <a:pos x="619" y="120"/>
              </a:cxn>
              <a:cxn ang="0">
                <a:pos x="619" y="119"/>
              </a:cxn>
              <a:cxn ang="0">
                <a:pos x="299" y="802"/>
              </a:cxn>
              <a:cxn ang="0">
                <a:pos x="262" y="794"/>
              </a:cxn>
              <a:cxn ang="0">
                <a:pos x="285" y="847"/>
              </a:cxn>
              <a:cxn ang="0">
                <a:pos x="327" y="833"/>
              </a:cxn>
              <a:cxn ang="0">
                <a:pos x="291" y="821"/>
              </a:cxn>
              <a:cxn ang="0">
                <a:pos x="326" y="836"/>
              </a:cxn>
              <a:cxn ang="0">
                <a:pos x="214" y="909"/>
              </a:cxn>
              <a:cxn ang="0">
                <a:pos x="235" y="648"/>
              </a:cxn>
              <a:cxn ang="0">
                <a:pos x="199" y="688"/>
              </a:cxn>
              <a:cxn ang="0">
                <a:pos x="179" y="646"/>
              </a:cxn>
              <a:cxn ang="0">
                <a:pos x="133" y="591"/>
              </a:cxn>
              <a:cxn ang="0">
                <a:pos x="131" y="553"/>
              </a:cxn>
              <a:cxn ang="0">
                <a:pos x="2" y="699"/>
              </a:cxn>
              <a:cxn ang="0">
                <a:pos x="113" y="1391"/>
              </a:cxn>
              <a:cxn ang="0">
                <a:pos x="114" y="1399"/>
              </a:cxn>
              <a:cxn ang="0">
                <a:pos x="80" y="1418"/>
              </a:cxn>
              <a:cxn ang="0">
                <a:pos x="54" y="1463"/>
              </a:cxn>
              <a:cxn ang="0">
                <a:pos x="123" y="1505"/>
              </a:cxn>
              <a:cxn ang="0">
                <a:pos x="813" y="1741"/>
              </a:cxn>
              <a:cxn ang="0">
                <a:pos x="813" y="1741"/>
              </a:cxn>
              <a:cxn ang="0">
                <a:pos x="864" y="1716"/>
              </a:cxn>
              <a:cxn ang="0">
                <a:pos x="970" y="1700"/>
              </a:cxn>
              <a:cxn ang="0">
                <a:pos x="1155" y="1142"/>
              </a:cxn>
              <a:cxn ang="0">
                <a:pos x="1108" y="1163"/>
              </a:cxn>
              <a:cxn ang="0">
                <a:pos x="1146" y="1169"/>
              </a:cxn>
              <a:cxn ang="0">
                <a:pos x="1113" y="1152"/>
              </a:cxn>
              <a:cxn ang="0">
                <a:pos x="1183" y="1179"/>
              </a:cxn>
              <a:cxn ang="0">
                <a:pos x="1228" y="708"/>
              </a:cxn>
            </a:cxnLst>
            <a:rect l="0" t="0" r="r" b="b"/>
            <a:pathLst>
              <a:path w="1316" h="1841">
                <a:moveTo>
                  <a:pt x="1227" y="708"/>
                </a:moveTo>
                <a:cubicBezTo>
                  <a:pt x="1247" y="716"/>
                  <a:pt x="1256" y="738"/>
                  <a:pt x="1248" y="758"/>
                </a:cubicBezTo>
                <a:cubicBezTo>
                  <a:pt x="1240" y="778"/>
                  <a:pt x="1218" y="787"/>
                  <a:pt x="1199" y="779"/>
                </a:cubicBezTo>
                <a:lnTo>
                  <a:pt x="1227" y="708"/>
                </a:lnTo>
                <a:close/>
                <a:moveTo>
                  <a:pt x="1199" y="779"/>
                </a:moveTo>
                <a:lnTo>
                  <a:pt x="1198" y="779"/>
                </a:lnTo>
                <a:lnTo>
                  <a:pt x="1226" y="707"/>
                </a:lnTo>
                <a:lnTo>
                  <a:pt x="1227" y="708"/>
                </a:lnTo>
                <a:lnTo>
                  <a:pt x="1199" y="779"/>
                </a:lnTo>
                <a:close/>
                <a:moveTo>
                  <a:pt x="1212" y="743"/>
                </a:moveTo>
                <a:lnTo>
                  <a:pt x="1198" y="779"/>
                </a:lnTo>
                <a:cubicBezTo>
                  <a:pt x="1179" y="771"/>
                  <a:pt x="1169" y="748"/>
                  <a:pt x="1177" y="729"/>
                </a:cubicBezTo>
                <a:cubicBezTo>
                  <a:pt x="1185" y="709"/>
                  <a:pt x="1207" y="699"/>
                  <a:pt x="1226" y="707"/>
                </a:cubicBezTo>
                <a:lnTo>
                  <a:pt x="1212" y="743"/>
                </a:lnTo>
                <a:close/>
                <a:moveTo>
                  <a:pt x="1198" y="779"/>
                </a:moveTo>
                <a:cubicBezTo>
                  <a:pt x="1183" y="772"/>
                  <a:pt x="1166" y="773"/>
                  <a:pt x="1152" y="779"/>
                </a:cubicBezTo>
                <a:lnTo>
                  <a:pt x="1123" y="708"/>
                </a:lnTo>
                <a:cubicBezTo>
                  <a:pt x="1155" y="695"/>
                  <a:pt x="1192" y="693"/>
                  <a:pt x="1226" y="707"/>
                </a:cubicBezTo>
                <a:lnTo>
                  <a:pt x="1198" y="779"/>
                </a:lnTo>
                <a:close/>
                <a:moveTo>
                  <a:pt x="1152" y="779"/>
                </a:moveTo>
                <a:cubicBezTo>
                  <a:pt x="1138" y="785"/>
                  <a:pt x="1125" y="796"/>
                  <a:pt x="1119" y="812"/>
                </a:cubicBezTo>
                <a:lnTo>
                  <a:pt x="1050" y="781"/>
                </a:lnTo>
                <a:cubicBezTo>
                  <a:pt x="1065" y="747"/>
                  <a:pt x="1092" y="721"/>
                  <a:pt x="1123" y="708"/>
                </a:cubicBezTo>
                <a:lnTo>
                  <a:pt x="1152" y="779"/>
                </a:lnTo>
                <a:close/>
                <a:moveTo>
                  <a:pt x="1084" y="796"/>
                </a:moveTo>
                <a:lnTo>
                  <a:pt x="1119" y="812"/>
                </a:lnTo>
                <a:cubicBezTo>
                  <a:pt x="1111" y="831"/>
                  <a:pt x="1089" y="840"/>
                  <a:pt x="1070" y="832"/>
                </a:cubicBezTo>
                <a:cubicBezTo>
                  <a:pt x="1051" y="823"/>
                  <a:pt x="1042" y="801"/>
                  <a:pt x="1050" y="781"/>
                </a:cubicBezTo>
                <a:lnTo>
                  <a:pt x="1084" y="796"/>
                </a:lnTo>
                <a:close/>
                <a:moveTo>
                  <a:pt x="1119" y="811"/>
                </a:moveTo>
                <a:lnTo>
                  <a:pt x="1119" y="813"/>
                </a:lnTo>
                <a:lnTo>
                  <a:pt x="1049" y="783"/>
                </a:lnTo>
                <a:lnTo>
                  <a:pt x="1050" y="782"/>
                </a:lnTo>
                <a:lnTo>
                  <a:pt x="1119" y="811"/>
                </a:lnTo>
                <a:close/>
                <a:moveTo>
                  <a:pt x="1084" y="798"/>
                </a:moveTo>
                <a:lnTo>
                  <a:pt x="1119" y="813"/>
                </a:lnTo>
                <a:cubicBezTo>
                  <a:pt x="1110" y="832"/>
                  <a:pt x="1088" y="841"/>
                  <a:pt x="1069" y="833"/>
                </a:cubicBezTo>
                <a:cubicBezTo>
                  <a:pt x="1050" y="825"/>
                  <a:pt x="1041" y="802"/>
                  <a:pt x="1049" y="783"/>
                </a:cubicBezTo>
                <a:lnTo>
                  <a:pt x="1084" y="798"/>
                </a:lnTo>
                <a:close/>
                <a:moveTo>
                  <a:pt x="1119" y="813"/>
                </a:moveTo>
                <a:lnTo>
                  <a:pt x="1024" y="1045"/>
                </a:lnTo>
                <a:lnTo>
                  <a:pt x="954" y="1016"/>
                </a:lnTo>
                <a:lnTo>
                  <a:pt x="1049" y="783"/>
                </a:lnTo>
                <a:lnTo>
                  <a:pt x="1119" y="813"/>
                </a:lnTo>
                <a:close/>
                <a:moveTo>
                  <a:pt x="989" y="1030"/>
                </a:moveTo>
                <a:lnTo>
                  <a:pt x="1024" y="1045"/>
                </a:lnTo>
                <a:cubicBezTo>
                  <a:pt x="1016" y="1065"/>
                  <a:pt x="994" y="1074"/>
                  <a:pt x="974" y="1066"/>
                </a:cubicBezTo>
                <a:cubicBezTo>
                  <a:pt x="955" y="1058"/>
                  <a:pt x="946" y="1035"/>
                  <a:pt x="954" y="1016"/>
                </a:cubicBezTo>
                <a:lnTo>
                  <a:pt x="989" y="1030"/>
                </a:lnTo>
                <a:close/>
                <a:moveTo>
                  <a:pt x="974" y="1066"/>
                </a:moveTo>
                <a:lnTo>
                  <a:pt x="935" y="1049"/>
                </a:lnTo>
                <a:lnTo>
                  <a:pt x="963" y="978"/>
                </a:lnTo>
                <a:lnTo>
                  <a:pt x="1003" y="995"/>
                </a:lnTo>
                <a:lnTo>
                  <a:pt x="974" y="1066"/>
                </a:lnTo>
                <a:close/>
                <a:moveTo>
                  <a:pt x="949" y="1014"/>
                </a:moveTo>
                <a:lnTo>
                  <a:pt x="935" y="1049"/>
                </a:lnTo>
                <a:cubicBezTo>
                  <a:pt x="915" y="1041"/>
                  <a:pt x="906" y="1018"/>
                  <a:pt x="914" y="999"/>
                </a:cubicBezTo>
                <a:cubicBezTo>
                  <a:pt x="922" y="979"/>
                  <a:pt x="944" y="970"/>
                  <a:pt x="963" y="978"/>
                </a:cubicBezTo>
                <a:lnTo>
                  <a:pt x="949" y="1014"/>
                </a:lnTo>
                <a:close/>
                <a:moveTo>
                  <a:pt x="914" y="999"/>
                </a:moveTo>
                <a:lnTo>
                  <a:pt x="1013" y="757"/>
                </a:lnTo>
                <a:lnTo>
                  <a:pt x="1083" y="786"/>
                </a:lnTo>
                <a:lnTo>
                  <a:pt x="984" y="1028"/>
                </a:lnTo>
                <a:lnTo>
                  <a:pt x="914" y="999"/>
                </a:lnTo>
                <a:close/>
                <a:moveTo>
                  <a:pt x="1013" y="757"/>
                </a:moveTo>
                <a:cubicBezTo>
                  <a:pt x="1020" y="741"/>
                  <a:pt x="1019" y="724"/>
                  <a:pt x="1013" y="709"/>
                </a:cubicBezTo>
                <a:lnTo>
                  <a:pt x="1083" y="680"/>
                </a:lnTo>
                <a:cubicBezTo>
                  <a:pt x="1096" y="713"/>
                  <a:pt x="1097" y="751"/>
                  <a:pt x="1083" y="786"/>
                </a:cubicBezTo>
                <a:lnTo>
                  <a:pt x="1013" y="757"/>
                </a:lnTo>
                <a:close/>
                <a:moveTo>
                  <a:pt x="1013" y="709"/>
                </a:moveTo>
                <a:cubicBezTo>
                  <a:pt x="1007" y="694"/>
                  <a:pt x="996" y="682"/>
                  <a:pt x="980" y="675"/>
                </a:cubicBezTo>
                <a:lnTo>
                  <a:pt x="1009" y="604"/>
                </a:lnTo>
                <a:cubicBezTo>
                  <a:pt x="1044" y="619"/>
                  <a:pt x="1070" y="647"/>
                  <a:pt x="1083" y="680"/>
                </a:cubicBezTo>
                <a:lnTo>
                  <a:pt x="1013" y="709"/>
                </a:lnTo>
                <a:close/>
                <a:moveTo>
                  <a:pt x="995" y="640"/>
                </a:moveTo>
                <a:lnTo>
                  <a:pt x="980" y="675"/>
                </a:lnTo>
                <a:cubicBezTo>
                  <a:pt x="961" y="667"/>
                  <a:pt x="952" y="645"/>
                  <a:pt x="960" y="625"/>
                </a:cubicBezTo>
                <a:cubicBezTo>
                  <a:pt x="968" y="605"/>
                  <a:pt x="990" y="596"/>
                  <a:pt x="1009" y="604"/>
                </a:cubicBezTo>
                <a:lnTo>
                  <a:pt x="995" y="640"/>
                </a:lnTo>
                <a:close/>
                <a:moveTo>
                  <a:pt x="980" y="675"/>
                </a:moveTo>
                <a:lnTo>
                  <a:pt x="979" y="675"/>
                </a:lnTo>
                <a:lnTo>
                  <a:pt x="1008" y="604"/>
                </a:lnTo>
                <a:lnTo>
                  <a:pt x="1009" y="604"/>
                </a:lnTo>
                <a:lnTo>
                  <a:pt x="980" y="675"/>
                </a:lnTo>
                <a:close/>
                <a:moveTo>
                  <a:pt x="993" y="639"/>
                </a:moveTo>
                <a:lnTo>
                  <a:pt x="979" y="675"/>
                </a:lnTo>
                <a:cubicBezTo>
                  <a:pt x="960" y="667"/>
                  <a:pt x="951" y="644"/>
                  <a:pt x="959" y="625"/>
                </a:cubicBezTo>
                <a:cubicBezTo>
                  <a:pt x="966" y="605"/>
                  <a:pt x="988" y="596"/>
                  <a:pt x="1008" y="604"/>
                </a:cubicBezTo>
                <a:lnTo>
                  <a:pt x="993" y="639"/>
                </a:lnTo>
                <a:close/>
                <a:moveTo>
                  <a:pt x="979" y="675"/>
                </a:moveTo>
                <a:cubicBezTo>
                  <a:pt x="964" y="668"/>
                  <a:pt x="948" y="669"/>
                  <a:pt x="933" y="675"/>
                </a:cubicBezTo>
                <a:lnTo>
                  <a:pt x="905" y="604"/>
                </a:lnTo>
                <a:cubicBezTo>
                  <a:pt x="937" y="591"/>
                  <a:pt x="973" y="590"/>
                  <a:pt x="1007" y="604"/>
                </a:cubicBezTo>
                <a:lnTo>
                  <a:pt x="979" y="675"/>
                </a:lnTo>
                <a:close/>
                <a:moveTo>
                  <a:pt x="933" y="675"/>
                </a:moveTo>
                <a:cubicBezTo>
                  <a:pt x="919" y="681"/>
                  <a:pt x="907" y="692"/>
                  <a:pt x="901" y="708"/>
                </a:cubicBezTo>
                <a:lnTo>
                  <a:pt x="832" y="677"/>
                </a:lnTo>
                <a:cubicBezTo>
                  <a:pt x="846" y="643"/>
                  <a:pt x="873" y="617"/>
                  <a:pt x="905" y="604"/>
                </a:cubicBezTo>
                <a:lnTo>
                  <a:pt x="933" y="675"/>
                </a:lnTo>
                <a:close/>
                <a:moveTo>
                  <a:pt x="866" y="692"/>
                </a:moveTo>
                <a:lnTo>
                  <a:pt x="901" y="708"/>
                </a:lnTo>
                <a:cubicBezTo>
                  <a:pt x="892" y="727"/>
                  <a:pt x="870" y="736"/>
                  <a:pt x="851" y="728"/>
                </a:cubicBezTo>
                <a:cubicBezTo>
                  <a:pt x="832" y="719"/>
                  <a:pt x="823" y="696"/>
                  <a:pt x="832" y="677"/>
                </a:cubicBezTo>
                <a:lnTo>
                  <a:pt x="866" y="692"/>
                </a:lnTo>
                <a:close/>
                <a:moveTo>
                  <a:pt x="901" y="707"/>
                </a:moveTo>
                <a:lnTo>
                  <a:pt x="900" y="709"/>
                </a:lnTo>
                <a:lnTo>
                  <a:pt x="831" y="679"/>
                </a:lnTo>
                <a:lnTo>
                  <a:pt x="832" y="678"/>
                </a:lnTo>
                <a:lnTo>
                  <a:pt x="901" y="707"/>
                </a:lnTo>
                <a:close/>
                <a:moveTo>
                  <a:pt x="866" y="694"/>
                </a:moveTo>
                <a:lnTo>
                  <a:pt x="900" y="709"/>
                </a:lnTo>
                <a:cubicBezTo>
                  <a:pt x="892" y="728"/>
                  <a:pt x="870" y="737"/>
                  <a:pt x="851" y="729"/>
                </a:cubicBezTo>
                <a:cubicBezTo>
                  <a:pt x="832" y="721"/>
                  <a:pt x="823" y="698"/>
                  <a:pt x="831" y="679"/>
                </a:cubicBezTo>
                <a:lnTo>
                  <a:pt x="866" y="694"/>
                </a:lnTo>
                <a:close/>
                <a:moveTo>
                  <a:pt x="900" y="709"/>
                </a:moveTo>
                <a:lnTo>
                  <a:pt x="801" y="951"/>
                </a:lnTo>
                <a:lnTo>
                  <a:pt x="732" y="921"/>
                </a:lnTo>
                <a:lnTo>
                  <a:pt x="831" y="679"/>
                </a:lnTo>
                <a:lnTo>
                  <a:pt x="900" y="709"/>
                </a:lnTo>
                <a:close/>
                <a:moveTo>
                  <a:pt x="767" y="936"/>
                </a:moveTo>
                <a:lnTo>
                  <a:pt x="801" y="951"/>
                </a:lnTo>
                <a:cubicBezTo>
                  <a:pt x="793" y="970"/>
                  <a:pt x="771" y="979"/>
                  <a:pt x="752" y="971"/>
                </a:cubicBezTo>
                <a:cubicBezTo>
                  <a:pt x="733" y="963"/>
                  <a:pt x="724" y="941"/>
                  <a:pt x="732" y="921"/>
                </a:cubicBezTo>
                <a:lnTo>
                  <a:pt x="767" y="936"/>
                </a:lnTo>
                <a:close/>
                <a:moveTo>
                  <a:pt x="752" y="971"/>
                </a:moveTo>
                <a:lnTo>
                  <a:pt x="712" y="954"/>
                </a:lnTo>
                <a:lnTo>
                  <a:pt x="741" y="883"/>
                </a:lnTo>
                <a:lnTo>
                  <a:pt x="781" y="900"/>
                </a:lnTo>
                <a:lnTo>
                  <a:pt x="752" y="971"/>
                </a:lnTo>
                <a:close/>
                <a:moveTo>
                  <a:pt x="727" y="919"/>
                </a:moveTo>
                <a:lnTo>
                  <a:pt x="712" y="954"/>
                </a:lnTo>
                <a:cubicBezTo>
                  <a:pt x="693" y="946"/>
                  <a:pt x="684" y="924"/>
                  <a:pt x="692" y="904"/>
                </a:cubicBezTo>
                <a:cubicBezTo>
                  <a:pt x="700" y="885"/>
                  <a:pt x="722" y="875"/>
                  <a:pt x="741" y="883"/>
                </a:cubicBezTo>
                <a:lnTo>
                  <a:pt x="727" y="919"/>
                </a:lnTo>
                <a:close/>
                <a:moveTo>
                  <a:pt x="692" y="904"/>
                </a:moveTo>
                <a:lnTo>
                  <a:pt x="829" y="569"/>
                </a:lnTo>
                <a:lnTo>
                  <a:pt x="898" y="599"/>
                </a:lnTo>
                <a:lnTo>
                  <a:pt x="761" y="934"/>
                </a:lnTo>
                <a:lnTo>
                  <a:pt x="692" y="904"/>
                </a:lnTo>
                <a:close/>
                <a:moveTo>
                  <a:pt x="829" y="569"/>
                </a:moveTo>
                <a:cubicBezTo>
                  <a:pt x="836" y="553"/>
                  <a:pt x="835" y="536"/>
                  <a:pt x="829" y="521"/>
                </a:cubicBezTo>
                <a:lnTo>
                  <a:pt x="899" y="492"/>
                </a:lnTo>
                <a:cubicBezTo>
                  <a:pt x="912" y="525"/>
                  <a:pt x="913" y="563"/>
                  <a:pt x="898" y="599"/>
                </a:cubicBezTo>
                <a:lnTo>
                  <a:pt x="829" y="569"/>
                </a:lnTo>
                <a:close/>
                <a:moveTo>
                  <a:pt x="829" y="521"/>
                </a:moveTo>
                <a:cubicBezTo>
                  <a:pt x="823" y="507"/>
                  <a:pt x="812" y="494"/>
                  <a:pt x="796" y="487"/>
                </a:cubicBezTo>
                <a:lnTo>
                  <a:pt x="825" y="417"/>
                </a:lnTo>
                <a:cubicBezTo>
                  <a:pt x="860" y="431"/>
                  <a:pt x="885" y="459"/>
                  <a:pt x="899" y="492"/>
                </a:cubicBezTo>
                <a:lnTo>
                  <a:pt x="829" y="521"/>
                </a:lnTo>
                <a:close/>
                <a:moveTo>
                  <a:pt x="811" y="452"/>
                </a:moveTo>
                <a:lnTo>
                  <a:pt x="796" y="487"/>
                </a:lnTo>
                <a:cubicBezTo>
                  <a:pt x="777" y="479"/>
                  <a:pt x="768" y="457"/>
                  <a:pt x="776" y="437"/>
                </a:cubicBezTo>
                <a:cubicBezTo>
                  <a:pt x="784" y="418"/>
                  <a:pt x="806" y="408"/>
                  <a:pt x="825" y="417"/>
                </a:cubicBezTo>
                <a:lnTo>
                  <a:pt x="811" y="452"/>
                </a:lnTo>
                <a:close/>
                <a:moveTo>
                  <a:pt x="796" y="487"/>
                </a:moveTo>
                <a:lnTo>
                  <a:pt x="795" y="487"/>
                </a:lnTo>
                <a:lnTo>
                  <a:pt x="823" y="416"/>
                </a:lnTo>
                <a:lnTo>
                  <a:pt x="825" y="417"/>
                </a:lnTo>
                <a:lnTo>
                  <a:pt x="796" y="487"/>
                </a:lnTo>
                <a:close/>
                <a:moveTo>
                  <a:pt x="809" y="451"/>
                </a:moveTo>
                <a:lnTo>
                  <a:pt x="795" y="487"/>
                </a:lnTo>
                <a:cubicBezTo>
                  <a:pt x="776" y="479"/>
                  <a:pt x="767" y="457"/>
                  <a:pt x="774" y="437"/>
                </a:cubicBezTo>
                <a:cubicBezTo>
                  <a:pt x="782" y="417"/>
                  <a:pt x="804" y="408"/>
                  <a:pt x="823" y="416"/>
                </a:cubicBezTo>
                <a:lnTo>
                  <a:pt x="809" y="451"/>
                </a:lnTo>
                <a:close/>
                <a:moveTo>
                  <a:pt x="795" y="487"/>
                </a:moveTo>
                <a:cubicBezTo>
                  <a:pt x="780" y="481"/>
                  <a:pt x="763" y="481"/>
                  <a:pt x="749" y="487"/>
                </a:cubicBezTo>
                <a:lnTo>
                  <a:pt x="721" y="416"/>
                </a:lnTo>
                <a:cubicBezTo>
                  <a:pt x="752" y="403"/>
                  <a:pt x="789" y="402"/>
                  <a:pt x="823" y="416"/>
                </a:cubicBezTo>
                <a:lnTo>
                  <a:pt x="795" y="487"/>
                </a:lnTo>
                <a:close/>
                <a:moveTo>
                  <a:pt x="749" y="487"/>
                </a:moveTo>
                <a:cubicBezTo>
                  <a:pt x="735" y="493"/>
                  <a:pt x="723" y="505"/>
                  <a:pt x="716" y="520"/>
                </a:cubicBezTo>
                <a:lnTo>
                  <a:pt x="647" y="490"/>
                </a:lnTo>
                <a:cubicBezTo>
                  <a:pt x="662" y="455"/>
                  <a:pt x="689" y="430"/>
                  <a:pt x="721" y="416"/>
                </a:cubicBezTo>
                <a:lnTo>
                  <a:pt x="749" y="487"/>
                </a:lnTo>
                <a:close/>
                <a:moveTo>
                  <a:pt x="682" y="505"/>
                </a:moveTo>
                <a:lnTo>
                  <a:pt x="716" y="520"/>
                </a:lnTo>
                <a:cubicBezTo>
                  <a:pt x="708" y="539"/>
                  <a:pt x="686" y="548"/>
                  <a:pt x="667" y="540"/>
                </a:cubicBezTo>
                <a:cubicBezTo>
                  <a:pt x="648" y="532"/>
                  <a:pt x="639" y="509"/>
                  <a:pt x="647" y="490"/>
                </a:cubicBezTo>
                <a:lnTo>
                  <a:pt x="682" y="505"/>
                </a:lnTo>
                <a:close/>
                <a:moveTo>
                  <a:pt x="716" y="520"/>
                </a:moveTo>
                <a:lnTo>
                  <a:pt x="716" y="521"/>
                </a:lnTo>
                <a:lnTo>
                  <a:pt x="647" y="491"/>
                </a:lnTo>
                <a:lnTo>
                  <a:pt x="647" y="490"/>
                </a:lnTo>
                <a:lnTo>
                  <a:pt x="716" y="520"/>
                </a:lnTo>
                <a:close/>
                <a:moveTo>
                  <a:pt x="681" y="506"/>
                </a:moveTo>
                <a:lnTo>
                  <a:pt x="716" y="521"/>
                </a:lnTo>
                <a:cubicBezTo>
                  <a:pt x="708" y="541"/>
                  <a:pt x="686" y="550"/>
                  <a:pt x="667" y="542"/>
                </a:cubicBezTo>
                <a:cubicBezTo>
                  <a:pt x="647" y="533"/>
                  <a:pt x="639" y="511"/>
                  <a:pt x="647" y="491"/>
                </a:cubicBezTo>
                <a:lnTo>
                  <a:pt x="681" y="506"/>
                </a:lnTo>
                <a:close/>
                <a:moveTo>
                  <a:pt x="716" y="521"/>
                </a:moveTo>
                <a:lnTo>
                  <a:pt x="579" y="856"/>
                </a:lnTo>
                <a:lnTo>
                  <a:pt x="510" y="827"/>
                </a:lnTo>
                <a:lnTo>
                  <a:pt x="647" y="492"/>
                </a:lnTo>
                <a:lnTo>
                  <a:pt x="716" y="521"/>
                </a:lnTo>
                <a:close/>
                <a:moveTo>
                  <a:pt x="544" y="841"/>
                </a:moveTo>
                <a:lnTo>
                  <a:pt x="579" y="856"/>
                </a:lnTo>
                <a:cubicBezTo>
                  <a:pt x="571" y="876"/>
                  <a:pt x="549" y="885"/>
                  <a:pt x="530" y="877"/>
                </a:cubicBezTo>
                <a:cubicBezTo>
                  <a:pt x="511" y="869"/>
                  <a:pt x="502" y="846"/>
                  <a:pt x="510" y="827"/>
                </a:cubicBezTo>
                <a:lnTo>
                  <a:pt x="544" y="841"/>
                </a:lnTo>
                <a:close/>
                <a:moveTo>
                  <a:pt x="530" y="877"/>
                </a:moveTo>
                <a:lnTo>
                  <a:pt x="500" y="864"/>
                </a:lnTo>
                <a:lnTo>
                  <a:pt x="529" y="793"/>
                </a:lnTo>
                <a:lnTo>
                  <a:pt x="559" y="806"/>
                </a:lnTo>
                <a:lnTo>
                  <a:pt x="530" y="877"/>
                </a:lnTo>
                <a:close/>
                <a:moveTo>
                  <a:pt x="500" y="864"/>
                </a:moveTo>
                <a:lnTo>
                  <a:pt x="490" y="860"/>
                </a:lnTo>
                <a:lnTo>
                  <a:pt x="519" y="789"/>
                </a:lnTo>
                <a:lnTo>
                  <a:pt x="529" y="793"/>
                </a:lnTo>
                <a:lnTo>
                  <a:pt x="500" y="864"/>
                </a:lnTo>
                <a:close/>
                <a:moveTo>
                  <a:pt x="504" y="824"/>
                </a:moveTo>
                <a:lnTo>
                  <a:pt x="490" y="860"/>
                </a:lnTo>
                <a:cubicBezTo>
                  <a:pt x="471" y="852"/>
                  <a:pt x="462" y="829"/>
                  <a:pt x="470" y="810"/>
                </a:cubicBezTo>
                <a:cubicBezTo>
                  <a:pt x="478" y="790"/>
                  <a:pt x="500" y="781"/>
                  <a:pt x="519" y="789"/>
                </a:cubicBezTo>
                <a:lnTo>
                  <a:pt x="504" y="824"/>
                </a:lnTo>
                <a:close/>
                <a:moveTo>
                  <a:pt x="470" y="810"/>
                </a:moveTo>
                <a:lnTo>
                  <a:pt x="732" y="167"/>
                </a:lnTo>
                <a:lnTo>
                  <a:pt x="802" y="197"/>
                </a:lnTo>
                <a:lnTo>
                  <a:pt x="539" y="839"/>
                </a:lnTo>
                <a:lnTo>
                  <a:pt x="470" y="810"/>
                </a:lnTo>
                <a:close/>
                <a:moveTo>
                  <a:pt x="732" y="167"/>
                </a:moveTo>
                <a:cubicBezTo>
                  <a:pt x="739" y="151"/>
                  <a:pt x="738" y="134"/>
                  <a:pt x="732" y="120"/>
                </a:cubicBezTo>
                <a:lnTo>
                  <a:pt x="802" y="90"/>
                </a:lnTo>
                <a:cubicBezTo>
                  <a:pt x="815" y="123"/>
                  <a:pt x="816" y="162"/>
                  <a:pt x="802" y="197"/>
                </a:cubicBezTo>
                <a:lnTo>
                  <a:pt x="732" y="167"/>
                </a:lnTo>
                <a:close/>
                <a:moveTo>
                  <a:pt x="732" y="120"/>
                </a:moveTo>
                <a:cubicBezTo>
                  <a:pt x="727" y="105"/>
                  <a:pt x="715" y="92"/>
                  <a:pt x="699" y="86"/>
                </a:cubicBezTo>
                <a:lnTo>
                  <a:pt x="728" y="15"/>
                </a:lnTo>
                <a:cubicBezTo>
                  <a:pt x="763" y="30"/>
                  <a:pt x="789" y="57"/>
                  <a:pt x="802" y="90"/>
                </a:cubicBezTo>
                <a:lnTo>
                  <a:pt x="732" y="120"/>
                </a:lnTo>
                <a:close/>
                <a:moveTo>
                  <a:pt x="714" y="50"/>
                </a:moveTo>
                <a:lnTo>
                  <a:pt x="699" y="86"/>
                </a:lnTo>
                <a:cubicBezTo>
                  <a:pt x="680" y="78"/>
                  <a:pt x="671" y="55"/>
                  <a:pt x="679" y="36"/>
                </a:cubicBezTo>
                <a:cubicBezTo>
                  <a:pt x="687" y="16"/>
                  <a:pt x="709" y="7"/>
                  <a:pt x="728" y="15"/>
                </a:cubicBezTo>
                <a:lnTo>
                  <a:pt x="714" y="50"/>
                </a:lnTo>
                <a:close/>
                <a:moveTo>
                  <a:pt x="700" y="86"/>
                </a:moveTo>
                <a:lnTo>
                  <a:pt x="698" y="85"/>
                </a:lnTo>
                <a:lnTo>
                  <a:pt x="727" y="14"/>
                </a:lnTo>
                <a:lnTo>
                  <a:pt x="728" y="15"/>
                </a:lnTo>
                <a:lnTo>
                  <a:pt x="700" y="86"/>
                </a:lnTo>
                <a:close/>
                <a:moveTo>
                  <a:pt x="712" y="50"/>
                </a:moveTo>
                <a:lnTo>
                  <a:pt x="698" y="85"/>
                </a:lnTo>
                <a:cubicBezTo>
                  <a:pt x="679" y="77"/>
                  <a:pt x="670" y="55"/>
                  <a:pt x="678" y="35"/>
                </a:cubicBezTo>
                <a:cubicBezTo>
                  <a:pt x="686" y="16"/>
                  <a:pt x="707" y="6"/>
                  <a:pt x="727" y="14"/>
                </a:cubicBezTo>
                <a:lnTo>
                  <a:pt x="712" y="50"/>
                </a:lnTo>
                <a:close/>
                <a:moveTo>
                  <a:pt x="698" y="85"/>
                </a:moveTo>
                <a:cubicBezTo>
                  <a:pt x="683" y="79"/>
                  <a:pt x="667" y="80"/>
                  <a:pt x="652" y="86"/>
                </a:cubicBezTo>
                <a:lnTo>
                  <a:pt x="624" y="15"/>
                </a:lnTo>
                <a:cubicBezTo>
                  <a:pt x="656" y="1"/>
                  <a:pt x="692" y="0"/>
                  <a:pt x="726" y="14"/>
                </a:cubicBezTo>
                <a:lnTo>
                  <a:pt x="698" y="85"/>
                </a:lnTo>
                <a:close/>
                <a:moveTo>
                  <a:pt x="652" y="86"/>
                </a:moveTo>
                <a:cubicBezTo>
                  <a:pt x="638" y="91"/>
                  <a:pt x="626" y="103"/>
                  <a:pt x="620" y="118"/>
                </a:cubicBezTo>
                <a:lnTo>
                  <a:pt x="551" y="88"/>
                </a:lnTo>
                <a:cubicBezTo>
                  <a:pt x="565" y="53"/>
                  <a:pt x="592" y="28"/>
                  <a:pt x="624" y="15"/>
                </a:cubicBezTo>
                <a:lnTo>
                  <a:pt x="652" y="86"/>
                </a:lnTo>
                <a:close/>
                <a:moveTo>
                  <a:pt x="585" y="103"/>
                </a:moveTo>
                <a:lnTo>
                  <a:pt x="620" y="118"/>
                </a:lnTo>
                <a:cubicBezTo>
                  <a:pt x="611" y="138"/>
                  <a:pt x="589" y="147"/>
                  <a:pt x="570" y="138"/>
                </a:cubicBezTo>
                <a:cubicBezTo>
                  <a:pt x="551" y="130"/>
                  <a:pt x="542" y="107"/>
                  <a:pt x="551" y="88"/>
                </a:cubicBezTo>
                <a:lnTo>
                  <a:pt x="585" y="103"/>
                </a:lnTo>
                <a:close/>
                <a:moveTo>
                  <a:pt x="620" y="118"/>
                </a:moveTo>
                <a:lnTo>
                  <a:pt x="619" y="120"/>
                </a:lnTo>
                <a:lnTo>
                  <a:pt x="550" y="90"/>
                </a:lnTo>
                <a:lnTo>
                  <a:pt x="551" y="88"/>
                </a:lnTo>
                <a:lnTo>
                  <a:pt x="620" y="118"/>
                </a:lnTo>
                <a:close/>
                <a:moveTo>
                  <a:pt x="585" y="105"/>
                </a:moveTo>
                <a:lnTo>
                  <a:pt x="619" y="120"/>
                </a:lnTo>
                <a:cubicBezTo>
                  <a:pt x="611" y="139"/>
                  <a:pt x="589" y="148"/>
                  <a:pt x="570" y="140"/>
                </a:cubicBezTo>
                <a:cubicBezTo>
                  <a:pt x="551" y="132"/>
                  <a:pt x="542" y="109"/>
                  <a:pt x="550" y="90"/>
                </a:cubicBezTo>
                <a:lnTo>
                  <a:pt x="585" y="105"/>
                </a:lnTo>
                <a:close/>
                <a:moveTo>
                  <a:pt x="619" y="119"/>
                </a:moveTo>
                <a:lnTo>
                  <a:pt x="334" y="817"/>
                </a:lnTo>
                <a:lnTo>
                  <a:pt x="264" y="788"/>
                </a:lnTo>
                <a:lnTo>
                  <a:pt x="550" y="90"/>
                </a:lnTo>
                <a:lnTo>
                  <a:pt x="619" y="119"/>
                </a:lnTo>
                <a:close/>
                <a:moveTo>
                  <a:pt x="299" y="802"/>
                </a:moveTo>
                <a:lnTo>
                  <a:pt x="334" y="817"/>
                </a:lnTo>
                <a:cubicBezTo>
                  <a:pt x="326" y="837"/>
                  <a:pt x="304" y="846"/>
                  <a:pt x="285" y="838"/>
                </a:cubicBezTo>
                <a:cubicBezTo>
                  <a:pt x="266" y="830"/>
                  <a:pt x="257" y="807"/>
                  <a:pt x="264" y="788"/>
                </a:cubicBezTo>
                <a:lnTo>
                  <a:pt x="299" y="802"/>
                </a:lnTo>
                <a:close/>
                <a:moveTo>
                  <a:pt x="334" y="817"/>
                </a:moveTo>
                <a:lnTo>
                  <a:pt x="333" y="819"/>
                </a:lnTo>
                <a:lnTo>
                  <a:pt x="262" y="794"/>
                </a:lnTo>
                <a:cubicBezTo>
                  <a:pt x="263" y="792"/>
                  <a:pt x="264" y="790"/>
                  <a:pt x="265" y="787"/>
                </a:cubicBezTo>
                <a:lnTo>
                  <a:pt x="334" y="817"/>
                </a:lnTo>
                <a:close/>
                <a:moveTo>
                  <a:pt x="298" y="806"/>
                </a:moveTo>
                <a:lnTo>
                  <a:pt x="333" y="819"/>
                </a:lnTo>
                <a:cubicBezTo>
                  <a:pt x="326" y="839"/>
                  <a:pt x="305" y="850"/>
                  <a:pt x="285" y="843"/>
                </a:cubicBezTo>
                <a:cubicBezTo>
                  <a:pt x="266" y="835"/>
                  <a:pt x="255" y="814"/>
                  <a:pt x="262" y="794"/>
                </a:cubicBezTo>
                <a:lnTo>
                  <a:pt x="298" y="806"/>
                </a:lnTo>
                <a:close/>
                <a:moveTo>
                  <a:pt x="334" y="818"/>
                </a:moveTo>
                <a:lnTo>
                  <a:pt x="332" y="822"/>
                </a:lnTo>
                <a:lnTo>
                  <a:pt x="261" y="798"/>
                </a:lnTo>
                <a:lnTo>
                  <a:pt x="262" y="794"/>
                </a:lnTo>
                <a:lnTo>
                  <a:pt x="334" y="818"/>
                </a:lnTo>
                <a:close/>
                <a:moveTo>
                  <a:pt x="296" y="810"/>
                </a:moveTo>
                <a:lnTo>
                  <a:pt x="332" y="822"/>
                </a:lnTo>
                <a:cubicBezTo>
                  <a:pt x="326" y="842"/>
                  <a:pt x="305" y="853"/>
                  <a:pt x="285" y="847"/>
                </a:cubicBezTo>
                <a:cubicBezTo>
                  <a:pt x="265" y="840"/>
                  <a:pt x="254" y="819"/>
                  <a:pt x="261" y="798"/>
                </a:cubicBezTo>
                <a:lnTo>
                  <a:pt x="296" y="810"/>
                </a:lnTo>
                <a:close/>
                <a:moveTo>
                  <a:pt x="328" y="831"/>
                </a:moveTo>
                <a:cubicBezTo>
                  <a:pt x="328" y="831"/>
                  <a:pt x="327" y="832"/>
                  <a:pt x="327" y="833"/>
                </a:cubicBezTo>
                <a:lnTo>
                  <a:pt x="260" y="798"/>
                </a:lnTo>
                <a:cubicBezTo>
                  <a:pt x="262" y="795"/>
                  <a:pt x="263" y="792"/>
                  <a:pt x="265" y="790"/>
                </a:cubicBezTo>
                <a:lnTo>
                  <a:pt x="328" y="831"/>
                </a:lnTo>
                <a:close/>
                <a:moveTo>
                  <a:pt x="293" y="816"/>
                </a:moveTo>
                <a:lnTo>
                  <a:pt x="327" y="833"/>
                </a:lnTo>
                <a:cubicBezTo>
                  <a:pt x="317" y="852"/>
                  <a:pt x="294" y="859"/>
                  <a:pt x="276" y="850"/>
                </a:cubicBezTo>
                <a:cubicBezTo>
                  <a:pt x="258" y="840"/>
                  <a:pt x="251" y="816"/>
                  <a:pt x="260" y="798"/>
                </a:cubicBezTo>
                <a:lnTo>
                  <a:pt x="293" y="816"/>
                </a:lnTo>
                <a:close/>
                <a:moveTo>
                  <a:pt x="327" y="834"/>
                </a:moveTo>
                <a:lnTo>
                  <a:pt x="326" y="836"/>
                </a:lnTo>
                <a:lnTo>
                  <a:pt x="256" y="806"/>
                </a:lnTo>
                <a:cubicBezTo>
                  <a:pt x="257" y="803"/>
                  <a:pt x="259" y="801"/>
                  <a:pt x="260" y="798"/>
                </a:cubicBezTo>
                <a:lnTo>
                  <a:pt x="327" y="834"/>
                </a:lnTo>
                <a:close/>
                <a:moveTo>
                  <a:pt x="291" y="821"/>
                </a:moveTo>
                <a:lnTo>
                  <a:pt x="326" y="836"/>
                </a:lnTo>
                <a:cubicBezTo>
                  <a:pt x="318" y="855"/>
                  <a:pt x="295" y="864"/>
                  <a:pt x="276" y="856"/>
                </a:cubicBezTo>
                <a:cubicBezTo>
                  <a:pt x="257" y="848"/>
                  <a:pt x="248" y="825"/>
                  <a:pt x="256" y="806"/>
                </a:cubicBezTo>
                <a:lnTo>
                  <a:pt x="291" y="821"/>
                </a:lnTo>
                <a:close/>
                <a:moveTo>
                  <a:pt x="326" y="836"/>
                </a:moveTo>
                <a:lnTo>
                  <a:pt x="295" y="910"/>
                </a:lnTo>
                <a:lnTo>
                  <a:pt x="226" y="880"/>
                </a:lnTo>
                <a:lnTo>
                  <a:pt x="256" y="806"/>
                </a:lnTo>
                <a:lnTo>
                  <a:pt x="326" y="836"/>
                </a:lnTo>
                <a:close/>
                <a:moveTo>
                  <a:pt x="295" y="910"/>
                </a:moveTo>
                <a:lnTo>
                  <a:pt x="284" y="938"/>
                </a:lnTo>
                <a:lnTo>
                  <a:pt x="214" y="909"/>
                </a:lnTo>
                <a:lnTo>
                  <a:pt x="226" y="880"/>
                </a:lnTo>
                <a:lnTo>
                  <a:pt x="295" y="910"/>
                </a:lnTo>
                <a:close/>
                <a:moveTo>
                  <a:pt x="249" y="923"/>
                </a:moveTo>
                <a:lnTo>
                  <a:pt x="284" y="938"/>
                </a:lnTo>
                <a:cubicBezTo>
                  <a:pt x="276" y="958"/>
                  <a:pt x="254" y="967"/>
                  <a:pt x="235" y="959"/>
                </a:cubicBezTo>
                <a:cubicBezTo>
                  <a:pt x="215" y="951"/>
                  <a:pt x="206" y="928"/>
                  <a:pt x="214" y="909"/>
                </a:cubicBezTo>
                <a:lnTo>
                  <a:pt x="249" y="923"/>
                </a:lnTo>
                <a:close/>
                <a:moveTo>
                  <a:pt x="212" y="925"/>
                </a:moveTo>
                <a:lnTo>
                  <a:pt x="199" y="689"/>
                </a:lnTo>
                <a:lnTo>
                  <a:pt x="274" y="685"/>
                </a:lnTo>
                <a:lnTo>
                  <a:pt x="287" y="922"/>
                </a:lnTo>
                <a:lnTo>
                  <a:pt x="212" y="925"/>
                </a:lnTo>
                <a:close/>
                <a:moveTo>
                  <a:pt x="237" y="687"/>
                </a:moveTo>
                <a:lnTo>
                  <a:pt x="199" y="689"/>
                </a:lnTo>
                <a:cubicBezTo>
                  <a:pt x="198" y="667"/>
                  <a:pt x="214" y="649"/>
                  <a:pt x="235" y="648"/>
                </a:cubicBezTo>
                <a:cubicBezTo>
                  <a:pt x="256" y="647"/>
                  <a:pt x="273" y="664"/>
                  <a:pt x="274" y="685"/>
                </a:cubicBezTo>
                <a:lnTo>
                  <a:pt x="237" y="687"/>
                </a:lnTo>
                <a:close/>
                <a:moveTo>
                  <a:pt x="199" y="688"/>
                </a:moveTo>
                <a:lnTo>
                  <a:pt x="199" y="688"/>
                </a:lnTo>
                <a:lnTo>
                  <a:pt x="274" y="685"/>
                </a:lnTo>
                <a:lnTo>
                  <a:pt x="274" y="685"/>
                </a:lnTo>
                <a:lnTo>
                  <a:pt x="199" y="688"/>
                </a:lnTo>
                <a:close/>
                <a:moveTo>
                  <a:pt x="237" y="686"/>
                </a:moveTo>
                <a:lnTo>
                  <a:pt x="199" y="688"/>
                </a:lnTo>
                <a:cubicBezTo>
                  <a:pt x="198" y="667"/>
                  <a:pt x="215" y="649"/>
                  <a:pt x="235" y="648"/>
                </a:cubicBezTo>
                <a:cubicBezTo>
                  <a:pt x="256" y="647"/>
                  <a:pt x="274" y="664"/>
                  <a:pt x="274" y="685"/>
                </a:cubicBezTo>
                <a:lnTo>
                  <a:pt x="237" y="686"/>
                </a:lnTo>
                <a:close/>
                <a:moveTo>
                  <a:pt x="199" y="688"/>
                </a:moveTo>
                <a:cubicBezTo>
                  <a:pt x="198" y="671"/>
                  <a:pt x="191" y="656"/>
                  <a:pt x="179" y="646"/>
                </a:cubicBezTo>
                <a:lnTo>
                  <a:pt x="229" y="588"/>
                </a:lnTo>
                <a:cubicBezTo>
                  <a:pt x="255" y="612"/>
                  <a:pt x="272" y="646"/>
                  <a:pt x="274" y="684"/>
                </a:cubicBezTo>
                <a:lnTo>
                  <a:pt x="199" y="688"/>
                </a:lnTo>
                <a:close/>
                <a:moveTo>
                  <a:pt x="179" y="646"/>
                </a:moveTo>
                <a:cubicBezTo>
                  <a:pt x="167" y="635"/>
                  <a:pt x="152" y="629"/>
                  <a:pt x="135" y="630"/>
                </a:cubicBezTo>
                <a:lnTo>
                  <a:pt x="131" y="553"/>
                </a:lnTo>
                <a:cubicBezTo>
                  <a:pt x="169" y="551"/>
                  <a:pt x="204" y="565"/>
                  <a:pt x="229" y="588"/>
                </a:cubicBezTo>
                <a:lnTo>
                  <a:pt x="179" y="646"/>
                </a:lnTo>
                <a:close/>
                <a:moveTo>
                  <a:pt x="133" y="591"/>
                </a:moveTo>
                <a:lnTo>
                  <a:pt x="135" y="630"/>
                </a:lnTo>
                <a:cubicBezTo>
                  <a:pt x="114" y="631"/>
                  <a:pt x="97" y="614"/>
                  <a:pt x="96" y="593"/>
                </a:cubicBezTo>
                <a:cubicBezTo>
                  <a:pt x="95" y="572"/>
                  <a:pt x="110" y="554"/>
                  <a:pt x="131" y="553"/>
                </a:cubicBezTo>
                <a:lnTo>
                  <a:pt x="133" y="591"/>
                </a:lnTo>
                <a:close/>
                <a:moveTo>
                  <a:pt x="135" y="630"/>
                </a:moveTo>
                <a:lnTo>
                  <a:pt x="135" y="630"/>
                </a:lnTo>
                <a:lnTo>
                  <a:pt x="131" y="553"/>
                </a:lnTo>
                <a:lnTo>
                  <a:pt x="132" y="553"/>
                </a:lnTo>
                <a:lnTo>
                  <a:pt x="135" y="630"/>
                </a:lnTo>
                <a:close/>
                <a:moveTo>
                  <a:pt x="133" y="591"/>
                </a:moveTo>
                <a:lnTo>
                  <a:pt x="135" y="630"/>
                </a:lnTo>
                <a:cubicBezTo>
                  <a:pt x="114" y="631"/>
                  <a:pt x="96" y="614"/>
                  <a:pt x="95" y="593"/>
                </a:cubicBezTo>
                <a:cubicBezTo>
                  <a:pt x="94" y="572"/>
                  <a:pt x="111" y="554"/>
                  <a:pt x="131" y="553"/>
                </a:cubicBezTo>
                <a:lnTo>
                  <a:pt x="133" y="591"/>
                </a:lnTo>
                <a:close/>
                <a:moveTo>
                  <a:pt x="135" y="630"/>
                </a:moveTo>
                <a:cubicBezTo>
                  <a:pt x="118" y="631"/>
                  <a:pt x="103" y="638"/>
                  <a:pt x="93" y="650"/>
                </a:cubicBezTo>
                <a:lnTo>
                  <a:pt x="37" y="599"/>
                </a:lnTo>
                <a:cubicBezTo>
                  <a:pt x="60" y="573"/>
                  <a:pt x="93" y="555"/>
                  <a:pt x="131" y="553"/>
                </a:cubicBezTo>
                <a:lnTo>
                  <a:pt x="135" y="630"/>
                </a:lnTo>
                <a:close/>
                <a:moveTo>
                  <a:pt x="93" y="650"/>
                </a:moveTo>
                <a:cubicBezTo>
                  <a:pt x="82" y="662"/>
                  <a:pt x="76" y="678"/>
                  <a:pt x="77" y="695"/>
                </a:cubicBezTo>
                <a:lnTo>
                  <a:pt x="2" y="699"/>
                </a:lnTo>
                <a:cubicBezTo>
                  <a:pt x="0" y="661"/>
                  <a:pt x="13" y="625"/>
                  <a:pt x="37" y="599"/>
                </a:cubicBezTo>
                <a:lnTo>
                  <a:pt x="93" y="650"/>
                </a:lnTo>
                <a:close/>
                <a:moveTo>
                  <a:pt x="77" y="695"/>
                </a:moveTo>
                <a:lnTo>
                  <a:pt x="113" y="1391"/>
                </a:lnTo>
                <a:lnTo>
                  <a:pt x="38" y="1395"/>
                </a:lnTo>
                <a:lnTo>
                  <a:pt x="2" y="699"/>
                </a:lnTo>
                <a:lnTo>
                  <a:pt x="77" y="695"/>
                </a:lnTo>
                <a:close/>
                <a:moveTo>
                  <a:pt x="76" y="1393"/>
                </a:moveTo>
                <a:lnTo>
                  <a:pt x="113" y="1391"/>
                </a:lnTo>
                <a:cubicBezTo>
                  <a:pt x="114" y="1412"/>
                  <a:pt x="98" y="1430"/>
                  <a:pt x="77" y="1431"/>
                </a:cubicBezTo>
                <a:cubicBezTo>
                  <a:pt x="57" y="1432"/>
                  <a:pt x="39" y="1416"/>
                  <a:pt x="38" y="1395"/>
                </a:cubicBezTo>
                <a:lnTo>
                  <a:pt x="76" y="1393"/>
                </a:lnTo>
                <a:close/>
                <a:moveTo>
                  <a:pt x="113" y="1391"/>
                </a:moveTo>
                <a:cubicBezTo>
                  <a:pt x="113" y="1394"/>
                  <a:pt x="114" y="1396"/>
                  <a:pt x="114" y="1399"/>
                </a:cubicBezTo>
                <a:lnTo>
                  <a:pt x="40" y="1413"/>
                </a:lnTo>
                <a:cubicBezTo>
                  <a:pt x="39" y="1407"/>
                  <a:pt x="38" y="1401"/>
                  <a:pt x="38" y="1395"/>
                </a:cubicBezTo>
                <a:lnTo>
                  <a:pt x="113" y="1391"/>
                </a:lnTo>
                <a:close/>
                <a:moveTo>
                  <a:pt x="114" y="1399"/>
                </a:moveTo>
                <a:cubicBezTo>
                  <a:pt x="114" y="1401"/>
                  <a:pt x="115" y="1404"/>
                  <a:pt x="116" y="1406"/>
                </a:cubicBezTo>
                <a:lnTo>
                  <a:pt x="44" y="1429"/>
                </a:lnTo>
                <a:cubicBezTo>
                  <a:pt x="43" y="1424"/>
                  <a:pt x="41" y="1419"/>
                  <a:pt x="40" y="1413"/>
                </a:cubicBezTo>
                <a:lnTo>
                  <a:pt x="114" y="1399"/>
                </a:lnTo>
                <a:close/>
                <a:moveTo>
                  <a:pt x="80" y="1418"/>
                </a:moveTo>
                <a:lnTo>
                  <a:pt x="116" y="1406"/>
                </a:lnTo>
                <a:cubicBezTo>
                  <a:pt x="122" y="1427"/>
                  <a:pt x="111" y="1448"/>
                  <a:pt x="91" y="1455"/>
                </a:cubicBezTo>
                <a:cubicBezTo>
                  <a:pt x="71" y="1461"/>
                  <a:pt x="50" y="1450"/>
                  <a:pt x="44" y="1429"/>
                </a:cubicBezTo>
                <a:lnTo>
                  <a:pt x="80" y="1418"/>
                </a:lnTo>
                <a:close/>
                <a:moveTo>
                  <a:pt x="117" y="1411"/>
                </a:moveTo>
                <a:cubicBezTo>
                  <a:pt x="119" y="1419"/>
                  <a:pt x="121" y="1427"/>
                  <a:pt x="124" y="1434"/>
                </a:cubicBezTo>
                <a:lnTo>
                  <a:pt x="54" y="1463"/>
                </a:lnTo>
                <a:cubicBezTo>
                  <a:pt x="49" y="1451"/>
                  <a:pt x="46" y="1438"/>
                  <a:pt x="43" y="1425"/>
                </a:cubicBezTo>
                <a:lnTo>
                  <a:pt x="117" y="1411"/>
                </a:lnTo>
                <a:close/>
                <a:moveTo>
                  <a:pt x="89" y="1449"/>
                </a:moveTo>
                <a:lnTo>
                  <a:pt x="124" y="1434"/>
                </a:lnTo>
                <a:cubicBezTo>
                  <a:pt x="131" y="1454"/>
                  <a:pt x="122" y="1476"/>
                  <a:pt x="103" y="1484"/>
                </a:cubicBezTo>
                <a:cubicBezTo>
                  <a:pt x="83" y="1492"/>
                  <a:pt x="61" y="1482"/>
                  <a:pt x="54" y="1463"/>
                </a:cubicBezTo>
                <a:lnTo>
                  <a:pt x="89" y="1449"/>
                </a:lnTo>
                <a:close/>
                <a:moveTo>
                  <a:pt x="124" y="1434"/>
                </a:moveTo>
                <a:cubicBezTo>
                  <a:pt x="126" y="1441"/>
                  <a:pt x="129" y="1447"/>
                  <a:pt x="133" y="1452"/>
                </a:cubicBezTo>
                <a:lnTo>
                  <a:pt x="71" y="1496"/>
                </a:lnTo>
                <a:cubicBezTo>
                  <a:pt x="64" y="1485"/>
                  <a:pt x="58" y="1474"/>
                  <a:pt x="54" y="1463"/>
                </a:cubicBezTo>
                <a:lnTo>
                  <a:pt x="124" y="1434"/>
                </a:lnTo>
                <a:close/>
                <a:moveTo>
                  <a:pt x="102" y="1474"/>
                </a:moveTo>
                <a:lnTo>
                  <a:pt x="133" y="1452"/>
                </a:lnTo>
                <a:cubicBezTo>
                  <a:pt x="144" y="1469"/>
                  <a:pt x="140" y="1493"/>
                  <a:pt x="123" y="1505"/>
                </a:cubicBezTo>
                <a:cubicBezTo>
                  <a:pt x="106" y="1517"/>
                  <a:pt x="83" y="1513"/>
                  <a:pt x="71" y="1496"/>
                </a:cubicBezTo>
                <a:lnTo>
                  <a:pt x="102" y="1474"/>
                </a:lnTo>
                <a:close/>
                <a:moveTo>
                  <a:pt x="132" y="1452"/>
                </a:moveTo>
                <a:cubicBezTo>
                  <a:pt x="209" y="1562"/>
                  <a:pt x="314" y="1645"/>
                  <a:pt x="432" y="1695"/>
                </a:cubicBezTo>
                <a:lnTo>
                  <a:pt x="403" y="1766"/>
                </a:lnTo>
                <a:cubicBezTo>
                  <a:pt x="272" y="1711"/>
                  <a:pt x="156" y="1618"/>
                  <a:pt x="71" y="1496"/>
                </a:cubicBezTo>
                <a:lnTo>
                  <a:pt x="132" y="1452"/>
                </a:lnTo>
                <a:close/>
                <a:moveTo>
                  <a:pt x="432" y="1695"/>
                </a:moveTo>
                <a:cubicBezTo>
                  <a:pt x="550" y="1746"/>
                  <a:pt x="682" y="1763"/>
                  <a:pt x="813" y="1741"/>
                </a:cubicBezTo>
                <a:lnTo>
                  <a:pt x="825" y="1817"/>
                </a:lnTo>
                <a:cubicBezTo>
                  <a:pt x="680" y="1841"/>
                  <a:pt x="534" y="1822"/>
                  <a:pt x="403" y="1766"/>
                </a:cubicBezTo>
                <a:lnTo>
                  <a:pt x="432" y="1695"/>
                </a:lnTo>
                <a:close/>
                <a:moveTo>
                  <a:pt x="819" y="1779"/>
                </a:moveTo>
                <a:lnTo>
                  <a:pt x="813" y="1741"/>
                </a:lnTo>
                <a:cubicBezTo>
                  <a:pt x="834" y="1738"/>
                  <a:pt x="853" y="1752"/>
                  <a:pt x="856" y="1773"/>
                </a:cubicBezTo>
                <a:cubicBezTo>
                  <a:pt x="860" y="1794"/>
                  <a:pt x="846" y="1814"/>
                  <a:pt x="825" y="1817"/>
                </a:cubicBezTo>
                <a:lnTo>
                  <a:pt x="819" y="1779"/>
                </a:lnTo>
                <a:close/>
                <a:moveTo>
                  <a:pt x="813" y="1741"/>
                </a:moveTo>
                <a:cubicBezTo>
                  <a:pt x="829" y="1738"/>
                  <a:pt x="848" y="1729"/>
                  <a:pt x="864" y="1716"/>
                </a:cubicBezTo>
                <a:lnTo>
                  <a:pt x="910" y="1776"/>
                </a:lnTo>
                <a:cubicBezTo>
                  <a:pt x="885" y="1796"/>
                  <a:pt x="855" y="1812"/>
                  <a:pt x="826" y="1817"/>
                </a:cubicBezTo>
                <a:lnTo>
                  <a:pt x="813" y="1741"/>
                </a:lnTo>
                <a:close/>
                <a:moveTo>
                  <a:pt x="864" y="1716"/>
                </a:moveTo>
                <a:cubicBezTo>
                  <a:pt x="881" y="1702"/>
                  <a:pt x="894" y="1685"/>
                  <a:pt x="901" y="1670"/>
                </a:cubicBezTo>
                <a:lnTo>
                  <a:pt x="970" y="1700"/>
                </a:lnTo>
                <a:cubicBezTo>
                  <a:pt x="959" y="1726"/>
                  <a:pt x="937" y="1754"/>
                  <a:pt x="910" y="1776"/>
                </a:cubicBezTo>
                <a:lnTo>
                  <a:pt x="864" y="1716"/>
                </a:lnTo>
                <a:close/>
                <a:moveTo>
                  <a:pt x="935" y="1685"/>
                </a:moveTo>
                <a:lnTo>
                  <a:pt x="901" y="1670"/>
                </a:lnTo>
                <a:cubicBezTo>
                  <a:pt x="909" y="1651"/>
                  <a:pt x="931" y="1641"/>
                  <a:pt x="950" y="1650"/>
                </a:cubicBezTo>
                <a:cubicBezTo>
                  <a:pt x="969" y="1658"/>
                  <a:pt x="978" y="1680"/>
                  <a:pt x="970" y="1700"/>
                </a:cubicBezTo>
                <a:lnTo>
                  <a:pt x="935" y="1685"/>
                </a:lnTo>
                <a:close/>
                <a:moveTo>
                  <a:pt x="901" y="1670"/>
                </a:moveTo>
                <a:lnTo>
                  <a:pt x="1106" y="1168"/>
                </a:lnTo>
                <a:lnTo>
                  <a:pt x="1176" y="1197"/>
                </a:lnTo>
                <a:lnTo>
                  <a:pt x="970" y="1700"/>
                </a:lnTo>
                <a:lnTo>
                  <a:pt x="901" y="1670"/>
                </a:lnTo>
                <a:close/>
                <a:moveTo>
                  <a:pt x="1106" y="1168"/>
                </a:moveTo>
                <a:lnTo>
                  <a:pt x="1107" y="1166"/>
                </a:lnTo>
                <a:lnTo>
                  <a:pt x="1178" y="1190"/>
                </a:lnTo>
                <a:cubicBezTo>
                  <a:pt x="1177" y="1193"/>
                  <a:pt x="1176" y="1195"/>
                  <a:pt x="1176" y="1197"/>
                </a:cubicBezTo>
                <a:lnTo>
                  <a:pt x="1106" y="1168"/>
                </a:lnTo>
                <a:close/>
                <a:moveTo>
                  <a:pt x="1142" y="1178"/>
                </a:moveTo>
                <a:lnTo>
                  <a:pt x="1107" y="1166"/>
                </a:lnTo>
                <a:cubicBezTo>
                  <a:pt x="1113" y="1146"/>
                  <a:pt x="1135" y="1135"/>
                  <a:pt x="1155" y="1142"/>
                </a:cubicBezTo>
                <a:cubicBezTo>
                  <a:pt x="1174" y="1149"/>
                  <a:pt x="1185" y="1170"/>
                  <a:pt x="1178" y="1190"/>
                </a:cubicBezTo>
                <a:lnTo>
                  <a:pt x="1142" y="1178"/>
                </a:lnTo>
                <a:close/>
                <a:moveTo>
                  <a:pt x="1107" y="1166"/>
                </a:moveTo>
                <a:cubicBezTo>
                  <a:pt x="1108" y="1163"/>
                  <a:pt x="1108" y="1163"/>
                  <a:pt x="1108" y="1163"/>
                </a:cubicBezTo>
                <a:lnTo>
                  <a:pt x="1180" y="1184"/>
                </a:lnTo>
                <a:lnTo>
                  <a:pt x="1178" y="1190"/>
                </a:lnTo>
                <a:lnTo>
                  <a:pt x="1107" y="1166"/>
                </a:lnTo>
                <a:close/>
                <a:moveTo>
                  <a:pt x="1144" y="1174"/>
                </a:moveTo>
                <a:lnTo>
                  <a:pt x="1108" y="1163"/>
                </a:lnTo>
                <a:cubicBezTo>
                  <a:pt x="1114" y="1143"/>
                  <a:pt x="1134" y="1131"/>
                  <a:pt x="1154" y="1137"/>
                </a:cubicBezTo>
                <a:cubicBezTo>
                  <a:pt x="1174" y="1143"/>
                  <a:pt x="1186" y="1164"/>
                  <a:pt x="1180" y="1184"/>
                </a:cubicBezTo>
                <a:lnTo>
                  <a:pt x="1144" y="1174"/>
                </a:lnTo>
                <a:close/>
                <a:moveTo>
                  <a:pt x="1111" y="1155"/>
                </a:moveTo>
                <a:lnTo>
                  <a:pt x="1113" y="1152"/>
                </a:lnTo>
                <a:lnTo>
                  <a:pt x="1180" y="1186"/>
                </a:lnTo>
                <a:cubicBezTo>
                  <a:pt x="1179" y="1188"/>
                  <a:pt x="1178" y="1190"/>
                  <a:pt x="1177" y="1192"/>
                </a:cubicBezTo>
                <a:lnTo>
                  <a:pt x="1111" y="1155"/>
                </a:lnTo>
                <a:close/>
                <a:moveTo>
                  <a:pt x="1146" y="1169"/>
                </a:moveTo>
                <a:lnTo>
                  <a:pt x="1113" y="1152"/>
                </a:lnTo>
                <a:cubicBezTo>
                  <a:pt x="1122" y="1133"/>
                  <a:pt x="1144" y="1125"/>
                  <a:pt x="1163" y="1134"/>
                </a:cubicBezTo>
                <a:cubicBezTo>
                  <a:pt x="1181" y="1144"/>
                  <a:pt x="1189" y="1167"/>
                  <a:pt x="1180" y="1186"/>
                </a:cubicBezTo>
                <a:lnTo>
                  <a:pt x="1146" y="1169"/>
                </a:lnTo>
                <a:close/>
                <a:moveTo>
                  <a:pt x="1113" y="1152"/>
                </a:moveTo>
                <a:lnTo>
                  <a:pt x="1114" y="1149"/>
                </a:lnTo>
                <a:lnTo>
                  <a:pt x="1183" y="1179"/>
                </a:lnTo>
                <a:cubicBezTo>
                  <a:pt x="1182" y="1181"/>
                  <a:pt x="1181" y="1183"/>
                  <a:pt x="1180" y="1186"/>
                </a:cubicBezTo>
                <a:lnTo>
                  <a:pt x="1113" y="1152"/>
                </a:lnTo>
                <a:close/>
                <a:moveTo>
                  <a:pt x="1148" y="1164"/>
                </a:moveTo>
                <a:lnTo>
                  <a:pt x="1114" y="1149"/>
                </a:lnTo>
                <a:cubicBezTo>
                  <a:pt x="1122" y="1129"/>
                  <a:pt x="1144" y="1120"/>
                  <a:pt x="1163" y="1129"/>
                </a:cubicBezTo>
                <a:cubicBezTo>
                  <a:pt x="1182" y="1137"/>
                  <a:pt x="1191" y="1160"/>
                  <a:pt x="1183" y="1179"/>
                </a:cubicBezTo>
                <a:lnTo>
                  <a:pt x="1148" y="1164"/>
                </a:lnTo>
                <a:close/>
                <a:moveTo>
                  <a:pt x="1114" y="1149"/>
                </a:moveTo>
                <a:lnTo>
                  <a:pt x="1232" y="861"/>
                </a:lnTo>
                <a:lnTo>
                  <a:pt x="1301" y="890"/>
                </a:lnTo>
                <a:lnTo>
                  <a:pt x="1183" y="1179"/>
                </a:lnTo>
                <a:lnTo>
                  <a:pt x="1114" y="1149"/>
                </a:lnTo>
                <a:close/>
                <a:moveTo>
                  <a:pt x="1232" y="861"/>
                </a:moveTo>
                <a:cubicBezTo>
                  <a:pt x="1238" y="845"/>
                  <a:pt x="1238" y="828"/>
                  <a:pt x="1232" y="813"/>
                </a:cubicBezTo>
                <a:lnTo>
                  <a:pt x="1301" y="784"/>
                </a:lnTo>
                <a:cubicBezTo>
                  <a:pt x="1315" y="817"/>
                  <a:pt x="1316" y="855"/>
                  <a:pt x="1301" y="890"/>
                </a:cubicBezTo>
                <a:lnTo>
                  <a:pt x="1232" y="861"/>
                </a:lnTo>
                <a:close/>
                <a:moveTo>
                  <a:pt x="1232" y="813"/>
                </a:moveTo>
                <a:cubicBezTo>
                  <a:pt x="1226" y="798"/>
                  <a:pt x="1214" y="786"/>
                  <a:pt x="1199" y="779"/>
                </a:cubicBezTo>
                <a:lnTo>
                  <a:pt x="1228" y="708"/>
                </a:lnTo>
                <a:cubicBezTo>
                  <a:pt x="1262" y="723"/>
                  <a:pt x="1288" y="751"/>
                  <a:pt x="1301" y="784"/>
                </a:cubicBezTo>
                <a:lnTo>
                  <a:pt x="1232" y="813"/>
                </a:lnTo>
                <a:close/>
                <a:moveTo>
                  <a:pt x="1199" y="779"/>
                </a:moveTo>
                <a:cubicBezTo>
                  <a:pt x="1180" y="771"/>
                  <a:pt x="1170" y="748"/>
                  <a:pt x="1178" y="729"/>
                </a:cubicBezTo>
                <a:cubicBezTo>
                  <a:pt x="1186" y="709"/>
                  <a:pt x="1208" y="700"/>
                  <a:pt x="1228" y="708"/>
                </a:cubicBezTo>
                <a:lnTo>
                  <a:pt x="1199" y="779"/>
                </a:ln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92" name="Freeform 215"/>
          <xdr:cNvSpPr>
            <a:spLocks/>
          </xdr:cNvSpPr>
        </xdr:nvSpPr>
        <xdr:spPr bwMode="auto">
          <a:xfrm>
            <a:off x="3314700" y="3230552"/>
            <a:ext cx="2457450" cy="6500928"/>
          </a:xfrm>
          <a:custGeom>
            <a:avLst/>
            <a:gdLst/>
            <a:ahLst/>
            <a:cxnLst>
              <a:cxn ang="0">
                <a:pos x="0" y="17931"/>
              </a:cxn>
              <a:cxn ang="0">
                <a:pos x="6766" y="17931"/>
              </a:cxn>
              <a:cxn ang="0">
                <a:pos x="6766" y="0"/>
              </a:cxn>
              <a:cxn ang="0">
                <a:pos x="0" y="0"/>
              </a:cxn>
              <a:cxn ang="0">
                <a:pos x="0" y="0"/>
              </a:cxn>
              <a:cxn ang="0">
                <a:pos x="0" y="17931"/>
              </a:cxn>
            </a:cxnLst>
            <a:rect l="0" t="0" r="r" b="b"/>
            <a:pathLst>
              <a:path w="6766" h="17931">
                <a:moveTo>
                  <a:pt x="0" y="17931"/>
                </a:moveTo>
                <a:lnTo>
                  <a:pt x="6766" y="17931"/>
                </a:lnTo>
                <a:lnTo>
                  <a:pt x="6766" y="0"/>
                </a:lnTo>
                <a:lnTo>
                  <a:pt x="0" y="0"/>
                </a:lnTo>
                <a:lnTo>
                  <a:pt x="0" y="0"/>
                </a:lnTo>
                <a:lnTo>
                  <a:pt x="0" y="17931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93" name="Freeform 217"/>
          <xdr:cNvSpPr>
            <a:spLocks/>
          </xdr:cNvSpPr>
        </xdr:nvSpPr>
        <xdr:spPr bwMode="auto">
          <a:xfrm>
            <a:off x="3314700" y="9188289"/>
            <a:ext cx="2324100" cy="543190"/>
          </a:xfrm>
          <a:custGeom>
            <a:avLst/>
            <a:gdLst/>
            <a:ahLst/>
            <a:cxnLst>
              <a:cxn ang="0">
                <a:pos x="0" y="1490"/>
              </a:cxn>
              <a:cxn ang="0">
                <a:pos x="5671" y="1490"/>
              </a:cxn>
              <a:cxn ang="0">
                <a:pos x="6401" y="755"/>
              </a:cxn>
              <a:cxn ang="0">
                <a:pos x="5651" y="0"/>
              </a:cxn>
              <a:cxn ang="0">
                <a:pos x="0" y="0"/>
              </a:cxn>
              <a:cxn ang="0">
                <a:pos x="0" y="1490"/>
              </a:cxn>
            </a:cxnLst>
            <a:rect l="0" t="0" r="r" b="b"/>
            <a:pathLst>
              <a:path w="6401" h="1490">
                <a:moveTo>
                  <a:pt x="0" y="1490"/>
                </a:moveTo>
                <a:lnTo>
                  <a:pt x="5671" y="1490"/>
                </a:lnTo>
                <a:lnTo>
                  <a:pt x="6401" y="755"/>
                </a:lnTo>
                <a:lnTo>
                  <a:pt x="5651" y="0"/>
                </a:lnTo>
                <a:lnTo>
                  <a:pt x="0" y="0"/>
                </a:lnTo>
                <a:lnTo>
                  <a:pt x="0" y="1490"/>
                </a:lnTo>
                <a:close/>
              </a:path>
            </a:pathLst>
          </a:custGeom>
          <a:solidFill>
            <a:srgbClr val="DD2A1B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94" name="Freeform 218"/>
          <xdr:cNvSpPr>
            <a:spLocks/>
          </xdr:cNvSpPr>
        </xdr:nvSpPr>
        <xdr:spPr bwMode="auto">
          <a:xfrm>
            <a:off x="3314700" y="5281133"/>
            <a:ext cx="1419225" cy="552720"/>
          </a:xfrm>
          <a:custGeom>
            <a:avLst/>
            <a:gdLst/>
            <a:ahLst/>
            <a:cxnLst>
              <a:cxn ang="0">
                <a:pos x="0" y="1509"/>
              </a:cxn>
              <a:cxn ang="0">
                <a:pos x="3169" y="1509"/>
              </a:cxn>
              <a:cxn ang="0">
                <a:pos x="3917" y="755"/>
              </a:cxn>
              <a:cxn ang="0">
                <a:pos x="3169" y="0"/>
              </a:cxn>
              <a:cxn ang="0">
                <a:pos x="0" y="0"/>
              </a:cxn>
              <a:cxn ang="0">
                <a:pos x="0" y="1509"/>
              </a:cxn>
            </a:cxnLst>
            <a:rect l="0" t="0" r="r" b="b"/>
            <a:pathLst>
              <a:path w="3917" h="1509">
                <a:moveTo>
                  <a:pt x="0" y="1509"/>
                </a:moveTo>
                <a:lnTo>
                  <a:pt x="3169" y="1509"/>
                </a:lnTo>
                <a:lnTo>
                  <a:pt x="3917" y="755"/>
                </a:lnTo>
                <a:lnTo>
                  <a:pt x="3169" y="0"/>
                </a:lnTo>
                <a:lnTo>
                  <a:pt x="0" y="0"/>
                </a:lnTo>
                <a:lnTo>
                  <a:pt x="0" y="1509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95" name="Freeform 219"/>
          <xdr:cNvSpPr>
            <a:spLocks/>
          </xdr:cNvSpPr>
        </xdr:nvSpPr>
        <xdr:spPr bwMode="auto">
          <a:xfrm>
            <a:off x="3314700" y="4640941"/>
            <a:ext cx="1276350" cy="543190"/>
          </a:xfrm>
          <a:custGeom>
            <a:avLst/>
            <a:gdLst/>
            <a:ahLst/>
            <a:cxnLst>
              <a:cxn ang="0">
                <a:pos x="0" y="1510"/>
              </a:cxn>
              <a:cxn ang="0">
                <a:pos x="2758" y="1510"/>
              </a:cxn>
              <a:cxn ang="0">
                <a:pos x="3506" y="755"/>
              </a:cxn>
              <a:cxn ang="0">
                <a:pos x="2758" y="0"/>
              </a:cxn>
              <a:cxn ang="0">
                <a:pos x="0" y="0"/>
              </a:cxn>
              <a:cxn ang="0">
                <a:pos x="0" y="1510"/>
              </a:cxn>
            </a:cxnLst>
            <a:rect l="0" t="0" r="r" b="b"/>
            <a:pathLst>
              <a:path w="3506" h="1510">
                <a:moveTo>
                  <a:pt x="0" y="1510"/>
                </a:moveTo>
                <a:lnTo>
                  <a:pt x="2758" y="1510"/>
                </a:lnTo>
                <a:lnTo>
                  <a:pt x="3506" y="755"/>
                </a:lnTo>
                <a:lnTo>
                  <a:pt x="2758" y="0"/>
                </a:lnTo>
                <a:lnTo>
                  <a:pt x="0" y="0"/>
                </a:lnTo>
                <a:lnTo>
                  <a:pt x="0" y="1510"/>
                </a:lnTo>
                <a:close/>
              </a:path>
            </a:pathLst>
          </a:custGeom>
          <a:solidFill>
            <a:srgbClr val="D1DC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96" name="Freeform 220"/>
          <xdr:cNvSpPr>
            <a:spLocks/>
          </xdr:cNvSpPr>
        </xdr:nvSpPr>
        <xdr:spPr bwMode="auto">
          <a:xfrm>
            <a:off x="3314700" y="3992924"/>
            <a:ext cx="1123950" cy="543190"/>
          </a:xfrm>
          <a:custGeom>
            <a:avLst/>
            <a:gdLst/>
            <a:ahLst/>
            <a:cxnLst>
              <a:cxn ang="0">
                <a:pos x="0" y="1510"/>
              </a:cxn>
              <a:cxn ang="0">
                <a:pos x="2348" y="1510"/>
              </a:cxn>
              <a:cxn ang="0">
                <a:pos x="3096" y="755"/>
              </a:cxn>
              <a:cxn ang="0">
                <a:pos x="2348" y="0"/>
              </a:cxn>
              <a:cxn ang="0">
                <a:pos x="0" y="0"/>
              </a:cxn>
              <a:cxn ang="0">
                <a:pos x="0" y="1510"/>
              </a:cxn>
            </a:cxnLst>
            <a:rect l="0" t="0" r="r" b="b"/>
            <a:pathLst>
              <a:path w="3096" h="1510">
                <a:moveTo>
                  <a:pt x="0" y="1510"/>
                </a:moveTo>
                <a:lnTo>
                  <a:pt x="2348" y="1510"/>
                </a:lnTo>
                <a:lnTo>
                  <a:pt x="3096" y="755"/>
                </a:lnTo>
                <a:lnTo>
                  <a:pt x="2348" y="0"/>
                </a:lnTo>
                <a:lnTo>
                  <a:pt x="0" y="0"/>
                </a:lnTo>
                <a:lnTo>
                  <a:pt x="0" y="1510"/>
                </a:lnTo>
                <a:close/>
              </a:path>
            </a:pathLst>
          </a:custGeom>
          <a:solidFill>
            <a:srgbClr val="54BD06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97" name="Freeform 221"/>
          <xdr:cNvSpPr>
            <a:spLocks/>
          </xdr:cNvSpPr>
        </xdr:nvSpPr>
        <xdr:spPr bwMode="auto">
          <a:xfrm>
            <a:off x="3314700" y="3335379"/>
            <a:ext cx="971550" cy="552720"/>
          </a:xfrm>
          <a:custGeom>
            <a:avLst/>
            <a:gdLst/>
            <a:ahLst/>
            <a:cxnLst>
              <a:cxn ang="0">
                <a:pos x="0" y="1510"/>
              </a:cxn>
              <a:cxn ang="0">
                <a:pos x="1939" y="1510"/>
              </a:cxn>
              <a:cxn ang="0">
                <a:pos x="2687" y="755"/>
              </a:cxn>
              <a:cxn ang="0">
                <a:pos x="1939" y="0"/>
              </a:cxn>
              <a:cxn ang="0">
                <a:pos x="0" y="0"/>
              </a:cxn>
              <a:cxn ang="0">
                <a:pos x="0" y="1510"/>
              </a:cxn>
            </a:cxnLst>
            <a:rect l="0" t="0" r="r" b="b"/>
            <a:pathLst>
              <a:path w="2687" h="1510">
                <a:moveTo>
                  <a:pt x="0" y="1510"/>
                </a:moveTo>
                <a:lnTo>
                  <a:pt x="1939" y="1510"/>
                </a:lnTo>
                <a:lnTo>
                  <a:pt x="2687" y="755"/>
                </a:lnTo>
                <a:lnTo>
                  <a:pt x="1939" y="0"/>
                </a:lnTo>
                <a:lnTo>
                  <a:pt x="0" y="0"/>
                </a:lnTo>
                <a:lnTo>
                  <a:pt x="0" y="1510"/>
                </a:lnTo>
                <a:close/>
              </a:path>
            </a:pathLst>
          </a:custGeom>
          <a:solidFill>
            <a:srgbClr val="00A658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98" name="Freeform 222"/>
          <xdr:cNvSpPr>
            <a:spLocks/>
          </xdr:cNvSpPr>
        </xdr:nvSpPr>
        <xdr:spPr bwMode="auto">
          <a:xfrm>
            <a:off x="3314700" y="5938678"/>
            <a:ext cx="1581150" cy="543190"/>
          </a:xfrm>
          <a:custGeom>
            <a:avLst/>
            <a:gdLst/>
            <a:ahLst/>
            <a:cxnLst>
              <a:cxn ang="0">
                <a:pos x="0" y="1510"/>
              </a:cxn>
              <a:cxn ang="0">
                <a:pos x="3600" y="1510"/>
              </a:cxn>
              <a:cxn ang="0">
                <a:pos x="4349" y="755"/>
              </a:cxn>
              <a:cxn ang="0">
                <a:pos x="3600" y="0"/>
              </a:cxn>
              <a:cxn ang="0">
                <a:pos x="0" y="0"/>
              </a:cxn>
              <a:cxn ang="0">
                <a:pos x="0" y="1510"/>
              </a:cxn>
            </a:cxnLst>
            <a:rect l="0" t="0" r="r" b="b"/>
            <a:pathLst>
              <a:path w="4349" h="1510">
                <a:moveTo>
                  <a:pt x="0" y="1510"/>
                </a:moveTo>
                <a:lnTo>
                  <a:pt x="3600" y="1510"/>
                </a:lnTo>
                <a:lnTo>
                  <a:pt x="4349" y="755"/>
                </a:lnTo>
                <a:lnTo>
                  <a:pt x="3600" y="0"/>
                </a:lnTo>
                <a:lnTo>
                  <a:pt x="0" y="0"/>
                </a:lnTo>
                <a:lnTo>
                  <a:pt x="0" y="1510"/>
                </a:lnTo>
                <a:close/>
              </a:path>
            </a:pathLst>
          </a:custGeom>
          <a:solidFill>
            <a:srgbClr val="FBB8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99" name="Freeform 223"/>
          <xdr:cNvSpPr>
            <a:spLocks/>
          </xdr:cNvSpPr>
        </xdr:nvSpPr>
        <xdr:spPr bwMode="auto">
          <a:xfrm>
            <a:off x="3314700" y="6586695"/>
            <a:ext cx="1724025" cy="543190"/>
          </a:xfrm>
          <a:custGeom>
            <a:avLst/>
            <a:gdLst/>
            <a:ahLst/>
            <a:cxnLst>
              <a:cxn ang="0">
                <a:pos x="0" y="1510"/>
              </a:cxn>
              <a:cxn ang="0">
                <a:pos x="4011" y="1510"/>
              </a:cxn>
              <a:cxn ang="0">
                <a:pos x="4759" y="755"/>
              </a:cxn>
              <a:cxn ang="0">
                <a:pos x="4011" y="0"/>
              </a:cxn>
              <a:cxn ang="0">
                <a:pos x="0" y="0"/>
              </a:cxn>
              <a:cxn ang="0">
                <a:pos x="0" y="1510"/>
              </a:cxn>
            </a:cxnLst>
            <a:rect l="0" t="0" r="r" b="b"/>
            <a:pathLst>
              <a:path w="4759" h="1510">
                <a:moveTo>
                  <a:pt x="0" y="1510"/>
                </a:moveTo>
                <a:lnTo>
                  <a:pt x="4011" y="1510"/>
                </a:lnTo>
                <a:lnTo>
                  <a:pt x="4759" y="755"/>
                </a:lnTo>
                <a:lnTo>
                  <a:pt x="4011" y="0"/>
                </a:lnTo>
                <a:lnTo>
                  <a:pt x="0" y="0"/>
                </a:lnTo>
                <a:lnTo>
                  <a:pt x="0" y="1510"/>
                </a:lnTo>
                <a:close/>
              </a:path>
            </a:pathLst>
          </a:custGeom>
          <a:solidFill>
            <a:srgbClr val="EE67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00" name="Freeform 224"/>
          <xdr:cNvSpPr>
            <a:spLocks/>
          </xdr:cNvSpPr>
        </xdr:nvSpPr>
        <xdr:spPr bwMode="auto">
          <a:xfrm>
            <a:off x="3314700" y="7234712"/>
            <a:ext cx="1876425" cy="552720"/>
          </a:xfrm>
          <a:custGeom>
            <a:avLst/>
            <a:gdLst/>
            <a:ahLst/>
            <a:cxnLst>
              <a:cxn ang="0">
                <a:pos x="0" y="1510"/>
              </a:cxn>
              <a:cxn ang="0">
                <a:pos x="4421" y="1510"/>
              </a:cxn>
              <a:cxn ang="0">
                <a:pos x="5170" y="755"/>
              </a:cxn>
              <a:cxn ang="0">
                <a:pos x="4421" y="0"/>
              </a:cxn>
              <a:cxn ang="0">
                <a:pos x="0" y="0"/>
              </a:cxn>
              <a:cxn ang="0">
                <a:pos x="0" y="1510"/>
              </a:cxn>
            </a:cxnLst>
            <a:rect l="0" t="0" r="r" b="b"/>
            <a:pathLst>
              <a:path w="5170" h="1510">
                <a:moveTo>
                  <a:pt x="0" y="1510"/>
                </a:moveTo>
                <a:lnTo>
                  <a:pt x="4421" y="1510"/>
                </a:lnTo>
                <a:lnTo>
                  <a:pt x="5170" y="755"/>
                </a:lnTo>
                <a:lnTo>
                  <a:pt x="4421" y="0"/>
                </a:lnTo>
                <a:lnTo>
                  <a:pt x="0" y="0"/>
                </a:lnTo>
                <a:lnTo>
                  <a:pt x="0" y="1510"/>
                </a:lnTo>
                <a:close/>
              </a:path>
            </a:pathLst>
          </a:custGeom>
          <a:solidFill>
            <a:srgbClr val="DD2A1B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01" name="Freeform 225"/>
          <xdr:cNvSpPr>
            <a:spLocks/>
          </xdr:cNvSpPr>
        </xdr:nvSpPr>
        <xdr:spPr bwMode="auto">
          <a:xfrm>
            <a:off x="3314700" y="7882727"/>
            <a:ext cx="2028825" cy="552720"/>
          </a:xfrm>
          <a:custGeom>
            <a:avLst/>
            <a:gdLst/>
            <a:ahLst/>
            <a:cxnLst>
              <a:cxn ang="0">
                <a:pos x="0" y="1509"/>
              </a:cxn>
              <a:cxn ang="0">
                <a:pos x="4831" y="1509"/>
              </a:cxn>
              <a:cxn ang="0">
                <a:pos x="5580" y="755"/>
              </a:cxn>
              <a:cxn ang="0">
                <a:pos x="4831" y="0"/>
              </a:cxn>
              <a:cxn ang="0">
                <a:pos x="0" y="0"/>
              </a:cxn>
              <a:cxn ang="0">
                <a:pos x="0" y="1509"/>
              </a:cxn>
            </a:cxnLst>
            <a:rect l="0" t="0" r="r" b="b"/>
            <a:pathLst>
              <a:path w="5580" h="1509">
                <a:moveTo>
                  <a:pt x="0" y="1509"/>
                </a:moveTo>
                <a:lnTo>
                  <a:pt x="4831" y="1509"/>
                </a:lnTo>
                <a:lnTo>
                  <a:pt x="5580" y="755"/>
                </a:lnTo>
                <a:lnTo>
                  <a:pt x="4831" y="0"/>
                </a:lnTo>
                <a:lnTo>
                  <a:pt x="0" y="0"/>
                </a:lnTo>
                <a:lnTo>
                  <a:pt x="0" y="1509"/>
                </a:lnTo>
                <a:close/>
              </a:path>
            </a:pathLst>
          </a:custGeom>
          <a:solidFill>
            <a:srgbClr val="DD2A1B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02" name="Freeform 226"/>
          <xdr:cNvSpPr>
            <a:spLocks/>
          </xdr:cNvSpPr>
        </xdr:nvSpPr>
        <xdr:spPr bwMode="auto">
          <a:xfrm>
            <a:off x="3314700" y="8540274"/>
            <a:ext cx="2171700" cy="543190"/>
          </a:xfrm>
          <a:custGeom>
            <a:avLst/>
            <a:gdLst/>
            <a:ahLst/>
            <a:cxnLst>
              <a:cxn ang="0">
                <a:pos x="0" y="1510"/>
              </a:cxn>
              <a:cxn ang="0">
                <a:pos x="5241" y="1510"/>
              </a:cxn>
              <a:cxn ang="0">
                <a:pos x="5991" y="755"/>
              </a:cxn>
              <a:cxn ang="0">
                <a:pos x="5241" y="0"/>
              </a:cxn>
              <a:cxn ang="0">
                <a:pos x="0" y="0"/>
              </a:cxn>
              <a:cxn ang="0">
                <a:pos x="0" y="1510"/>
              </a:cxn>
            </a:cxnLst>
            <a:rect l="0" t="0" r="r" b="b"/>
            <a:pathLst>
              <a:path w="5991" h="1510">
                <a:moveTo>
                  <a:pt x="0" y="1510"/>
                </a:moveTo>
                <a:lnTo>
                  <a:pt x="5241" y="1510"/>
                </a:lnTo>
                <a:lnTo>
                  <a:pt x="5991" y="755"/>
                </a:lnTo>
                <a:lnTo>
                  <a:pt x="5241" y="0"/>
                </a:lnTo>
                <a:lnTo>
                  <a:pt x="0" y="0"/>
                </a:lnTo>
                <a:lnTo>
                  <a:pt x="0" y="1510"/>
                </a:lnTo>
                <a:close/>
              </a:path>
            </a:pathLst>
          </a:custGeom>
          <a:solidFill>
            <a:srgbClr val="DD2A1B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03" name="Rectangle 227"/>
          <xdr:cNvSpPr>
            <a:spLocks noChangeArrowheads="1"/>
          </xdr:cNvSpPr>
        </xdr:nvSpPr>
        <xdr:spPr bwMode="auto">
          <a:xfrm>
            <a:off x="3362325" y="3354438"/>
            <a:ext cx="323850" cy="4669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3000" b="1" i="0" u="none" strike="noStrike" baseline="0">
                <a:solidFill>
                  <a:srgbClr val="FEFEFE"/>
                </a:solidFill>
                <a:latin typeface="Calibri"/>
              </a:rPr>
              <a:t> A</a:t>
            </a:r>
          </a:p>
        </xdr:txBody>
      </xdr:sp>
      <xdr:sp macro="" textlink="">
        <xdr:nvSpPr>
          <xdr:cNvPr id="504" name="Rectangle 228"/>
          <xdr:cNvSpPr>
            <a:spLocks noChangeArrowheads="1"/>
          </xdr:cNvSpPr>
        </xdr:nvSpPr>
        <xdr:spPr bwMode="auto">
          <a:xfrm>
            <a:off x="3686175" y="3373496"/>
            <a:ext cx="342900" cy="2858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1800" b="1" i="0" u="none" strike="noStrike" baseline="0">
                <a:solidFill>
                  <a:srgbClr val="FEFEFE"/>
                </a:solidFill>
                <a:latin typeface="Calibri"/>
              </a:rPr>
              <a:t>+++</a:t>
            </a:r>
          </a:p>
        </xdr:txBody>
      </xdr:sp>
      <xdr:sp macro="" textlink="">
        <xdr:nvSpPr>
          <xdr:cNvPr id="505" name="Rectangle 229"/>
          <xdr:cNvSpPr>
            <a:spLocks noChangeArrowheads="1"/>
          </xdr:cNvSpPr>
        </xdr:nvSpPr>
        <xdr:spPr bwMode="auto">
          <a:xfrm>
            <a:off x="3362325" y="4002454"/>
            <a:ext cx="323850" cy="4669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3000" b="1" i="0" u="none" strike="noStrike" baseline="0">
                <a:solidFill>
                  <a:srgbClr val="FEFEFE"/>
                </a:solidFill>
                <a:latin typeface="Calibri"/>
              </a:rPr>
              <a:t> A</a:t>
            </a:r>
          </a:p>
        </xdr:txBody>
      </xdr:sp>
      <xdr:sp macro="" textlink="">
        <xdr:nvSpPr>
          <xdr:cNvPr id="506" name="Rectangle 230"/>
          <xdr:cNvSpPr>
            <a:spLocks noChangeArrowheads="1"/>
          </xdr:cNvSpPr>
        </xdr:nvSpPr>
        <xdr:spPr bwMode="auto">
          <a:xfrm>
            <a:off x="3686175" y="4031043"/>
            <a:ext cx="228600" cy="2858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1800" b="1" i="0" u="none" strike="noStrike" baseline="0">
                <a:solidFill>
                  <a:srgbClr val="FEFEFE"/>
                </a:solidFill>
                <a:latin typeface="Calibri"/>
              </a:rPr>
              <a:t>++</a:t>
            </a:r>
          </a:p>
        </xdr:txBody>
      </xdr:sp>
      <xdr:sp macro="" textlink="">
        <xdr:nvSpPr>
          <xdr:cNvPr id="507" name="Rectangle 231"/>
          <xdr:cNvSpPr>
            <a:spLocks noChangeArrowheads="1"/>
          </xdr:cNvSpPr>
        </xdr:nvSpPr>
        <xdr:spPr bwMode="auto">
          <a:xfrm>
            <a:off x="3362325" y="4650470"/>
            <a:ext cx="323850" cy="4669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3000" b="1" i="0" u="none" strike="noStrike" baseline="0">
                <a:solidFill>
                  <a:srgbClr val="FEFEFE"/>
                </a:solidFill>
                <a:latin typeface="Calibri"/>
              </a:rPr>
              <a:t> A</a:t>
            </a:r>
          </a:p>
        </xdr:txBody>
      </xdr:sp>
      <xdr:sp macro="" textlink="">
        <xdr:nvSpPr>
          <xdr:cNvPr id="508" name="Rectangle 232"/>
          <xdr:cNvSpPr>
            <a:spLocks noChangeArrowheads="1"/>
          </xdr:cNvSpPr>
        </xdr:nvSpPr>
        <xdr:spPr bwMode="auto">
          <a:xfrm>
            <a:off x="3686175" y="4669530"/>
            <a:ext cx="114300" cy="2858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1800" b="1" i="0" u="none" strike="noStrike" baseline="0">
                <a:solidFill>
                  <a:srgbClr val="FEFEFE"/>
                </a:solidFill>
                <a:latin typeface="Calibri"/>
              </a:rPr>
              <a:t>+</a:t>
            </a:r>
          </a:p>
        </xdr:txBody>
      </xdr:sp>
      <xdr:sp macro="" textlink="">
        <xdr:nvSpPr>
          <xdr:cNvPr id="509" name="Rectangle 233"/>
          <xdr:cNvSpPr>
            <a:spLocks noChangeArrowheads="1"/>
          </xdr:cNvSpPr>
        </xdr:nvSpPr>
        <xdr:spPr bwMode="auto">
          <a:xfrm>
            <a:off x="3438525" y="5300192"/>
            <a:ext cx="228600" cy="4669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3000" b="1" i="0" u="none" strike="noStrike" baseline="0">
                <a:solidFill>
                  <a:srgbClr val="FEFEFE"/>
                </a:solidFill>
                <a:latin typeface="Calibri"/>
              </a:rPr>
              <a:t>A</a:t>
            </a:r>
          </a:p>
        </xdr:txBody>
      </xdr:sp>
      <xdr:sp macro="" textlink="">
        <xdr:nvSpPr>
          <xdr:cNvPr id="510" name="Rectangle 234"/>
          <xdr:cNvSpPr>
            <a:spLocks noChangeArrowheads="1"/>
          </xdr:cNvSpPr>
        </xdr:nvSpPr>
        <xdr:spPr bwMode="auto">
          <a:xfrm>
            <a:off x="3362325" y="5948209"/>
            <a:ext cx="304800" cy="4669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3000" b="1" i="0" u="none" strike="noStrike" baseline="0">
                <a:solidFill>
                  <a:srgbClr val="FEFEFE"/>
                </a:solidFill>
                <a:latin typeface="Calibri"/>
              </a:rPr>
              <a:t> B</a:t>
            </a:r>
          </a:p>
        </xdr:txBody>
      </xdr:sp>
      <xdr:sp macro="" textlink="">
        <xdr:nvSpPr>
          <xdr:cNvPr id="511" name="Rectangle 235"/>
          <xdr:cNvSpPr>
            <a:spLocks noChangeArrowheads="1"/>
          </xdr:cNvSpPr>
        </xdr:nvSpPr>
        <xdr:spPr bwMode="auto">
          <a:xfrm>
            <a:off x="3362325" y="6596224"/>
            <a:ext cx="295275" cy="4669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3000" b="1" i="0" u="none" strike="noStrike" baseline="0">
                <a:solidFill>
                  <a:srgbClr val="FEFEFE"/>
                </a:solidFill>
                <a:latin typeface="Calibri"/>
              </a:rPr>
              <a:t> C</a:t>
            </a:r>
          </a:p>
        </xdr:txBody>
      </xdr:sp>
      <xdr:sp macro="" textlink="">
        <xdr:nvSpPr>
          <xdr:cNvPr id="512" name="Rectangle 236"/>
          <xdr:cNvSpPr>
            <a:spLocks noChangeArrowheads="1"/>
          </xdr:cNvSpPr>
        </xdr:nvSpPr>
        <xdr:spPr bwMode="auto">
          <a:xfrm>
            <a:off x="3362325" y="7244241"/>
            <a:ext cx="333375" cy="4669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3000" b="1" i="0" u="none" strike="noStrike" baseline="0">
                <a:solidFill>
                  <a:srgbClr val="FEFEFE"/>
                </a:solidFill>
                <a:latin typeface="Calibri"/>
              </a:rPr>
              <a:t> D</a:t>
            </a:r>
          </a:p>
        </xdr:txBody>
      </xdr:sp>
      <xdr:sp macro="" textlink="">
        <xdr:nvSpPr>
          <xdr:cNvPr id="513" name="Rectangle 237"/>
          <xdr:cNvSpPr>
            <a:spLocks noChangeArrowheads="1"/>
          </xdr:cNvSpPr>
        </xdr:nvSpPr>
        <xdr:spPr bwMode="auto">
          <a:xfrm>
            <a:off x="3362325" y="7892257"/>
            <a:ext cx="276225" cy="4669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3000" b="1" i="0" u="none" strike="noStrike" baseline="0">
                <a:solidFill>
                  <a:srgbClr val="FEFEFE"/>
                </a:solidFill>
                <a:latin typeface="Calibri"/>
              </a:rPr>
              <a:t> E</a:t>
            </a:r>
          </a:p>
        </xdr:txBody>
      </xdr:sp>
      <xdr:sp macro="" textlink="">
        <xdr:nvSpPr>
          <xdr:cNvPr id="514" name="Rectangle 238"/>
          <xdr:cNvSpPr>
            <a:spLocks noChangeArrowheads="1"/>
          </xdr:cNvSpPr>
        </xdr:nvSpPr>
        <xdr:spPr bwMode="auto">
          <a:xfrm>
            <a:off x="3362325" y="8540274"/>
            <a:ext cx="266700" cy="4669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3000" b="1" i="0" u="none" strike="noStrike" baseline="0">
                <a:solidFill>
                  <a:srgbClr val="FEFEFE"/>
                </a:solidFill>
                <a:latin typeface="Calibri"/>
              </a:rPr>
              <a:t> F</a:t>
            </a:r>
          </a:p>
        </xdr:txBody>
      </xdr:sp>
      <xdr:sp macro="" textlink="">
        <xdr:nvSpPr>
          <xdr:cNvPr id="515" name="Rectangle 239"/>
          <xdr:cNvSpPr>
            <a:spLocks noChangeArrowheads="1"/>
          </xdr:cNvSpPr>
        </xdr:nvSpPr>
        <xdr:spPr bwMode="auto">
          <a:xfrm>
            <a:off x="3362325" y="9188289"/>
            <a:ext cx="333375" cy="4669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3000" b="1" i="0" u="none" strike="noStrike" baseline="0">
                <a:solidFill>
                  <a:srgbClr val="FEFEFE"/>
                </a:solidFill>
                <a:latin typeface="Calibri"/>
              </a:rPr>
              <a:t> G</a:t>
            </a:r>
          </a:p>
        </xdr:txBody>
      </xdr:sp>
      <xdr:sp macro="" textlink="">
        <xdr:nvSpPr>
          <xdr:cNvPr id="516" name="Label_A+_Arrow"/>
          <xdr:cNvSpPr>
            <a:spLocks/>
          </xdr:cNvSpPr>
        </xdr:nvSpPr>
        <xdr:spPr bwMode="auto">
          <a:xfrm>
            <a:off x="5810250" y="4564704"/>
            <a:ext cx="1200150" cy="687840"/>
          </a:xfrm>
          <a:custGeom>
            <a:avLst/>
            <a:gdLst/>
            <a:ahLst/>
            <a:cxnLst>
              <a:cxn ang="0">
                <a:pos x="946" y="0"/>
              </a:cxn>
              <a:cxn ang="0">
                <a:pos x="0" y="955"/>
              </a:cxn>
              <a:cxn ang="0">
                <a:pos x="963" y="1926"/>
              </a:cxn>
              <a:cxn ang="0">
                <a:pos x="3299" y="1926"/>
              </a:cxn>
              <a:cxn ang="0">
                <a:pos x="3299" y="0"/>
              </a:cxn>
              <a:cxn ang="0">
                <a:pos x="946" y="0"/>
              </a:cxn>
            </a:cxnLst>
            <a:rect l="0" t="0" r="r" b="b"/>
            <a:pathLst>
              <a:path w="3299" h="1926">
                <a:moveTo>
                  <a:pt x="946" y="0"/>
                </a:moveTo>
                <a:lnTo>
                  <a:pt x="0" y="955"/>
                </a:lnTo>
                <a:lnTo>
                  <a:pt x="963" y="1926"/>
                </a:lnTo>
                <a:lnTo>
                  <a:pt x="3299" y="1926"/>
                </a:lnTo>
                <a:lnTo>
                  <a:pt x="3299" y="0"/>
                </a:lnTo>
                <a:lnTo>
                  <a:pt x="946" y="0"/>
                </a:ln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17" name="Rectangle 270"/>
          <xdr:cNvSpPr>
            <a:spLocks noChangeArrowheads="1"/>
          </xdr:cNvSpPr>
        </xdr:nvSpPr>
        <xdr:spPr bwMode="auto">
          <a:xfrm>
            <a:off x="5934075" y="3259141"/>
            <a:ext cx="428625" cy="6289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4000" b="1" i="0" u="none" strike="noStrike" baseline="0">
                <a:solidFill>
                  <a:srgbClr val="FEFEFE"/>
                </a:solidFill>
                <a:latin typeface="Calibri"/>
              </a:rPr>
              <a:t> A</a:t>
            </a:r>
          </a:p>
        </xdr:txBody>
      </xdr:sp>
      <xdr:sp macro="" textlink="">
        <xdr:nvSpPr>
          <xdr:cNvPr id="518" name="Rectangle 271"/>
          <xdr:cNvSpPr>
            <a:spLocks noChangeArrowheads="1"/>
          </xdr:cNvSpPr>
        </xdr:nvSpPr>
        <xdr:spPr bwMode="auto">
          <a:xfrm>
            <a:off x="5934075" y="3907157"/>
            <a:ext cx="428625" cy="6289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4000" b="1" i="0" u="none" strike="noStrike" baseline="0">
                <a:solidFill>
                  <a:srgbClr val="FEFEFE"/>
                </a:solidFill>
                <a:latin typeface="Calibri"/>
              </a:rPr>
              <a:t> A</a:t>
            </a:r>
          </a:p>
        </xdr:txBody>
      </xdr:sp>
      <xdr:sp macro="" textlink="">
        <xdr:nvSpPr>
          <xdr:cNvPr id="519" name="Rectangle 272"/>
          <xdr:cNvSpPr>
            <a:spLocks noChangeArrowheads="1"/>
          </xdr:cNvSpPr>
        </xdr:nvSpPr>
        <xdr:spPr bwMode="auto">
          <a:xfrm>
            <a:off x="5934075" y="4555173"/>
            <a:ext cx="428625" cy="6289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4000" b="1" i="0" u="none" strike="noStrike" baseline="0">
                <a:solidFill>
                  <a:srgbClr val="FEFEFE"/>
                </a:solidFill>
                <a:latin typeface="Calibri"/>
              </a:rPr>
              <a:t> A</a:t>
            </a:r>
          </a:p>
        </xdr:txBody>
      </xdr:sp>
      <xdr:sp macro="" textlink="">
        <xdr:nvSpPr>
          <xdr:cNvPr id="520" name="Rectangle 273"/>
          <xdr:cNvSpPr>
            <a:spLocks noChangeArrowheads="1"/>
          </xdr:cNvSpPr>
        </xdr:nvSpPr>
        <xdr:spPr bwMode="auto">
          <a:xfrm>
            <a:off x="5934075" y="5233485"/>
            <a:ext cx="428625" cy="6289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4000" b="1" i="0" u="none" strike="noStrike" baseline="0">
                <a:solidFill>
                  <a:srgbClr val="FEFEFE"/>
                </a:solidFill>
                <a:latin typeface="Calibri"/>
              </a:rPr>
              <a:t> A</a:t>
            </a:r>
          </a:p>
        </xdr:txBody>
      </xdr:sp>
      <xdr:sp macro="" textlink="">
        <xdr:nvSpPr>
          <xdr:cNvPr id="521" name="Rectangle 274"/>
          <xdr:cNvSpPr>
            <a:spLocks noChangeArrowheads="1"/>
          </xdr:cNvSpPr>
        </xdr:nvSpPr>
        <xdr:spPr bwMode="auto">
          <a:xfrm>
            <a:off x="5934075" y="5881500"/>
            <a:ext cx="400050" cy="6289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4000" b="1" i="0" u="none" strike="noStrike" baseline="0">
                <a:solidFill>
                  <a:srgbClr val="FEFEFE"/>
                </a:solidFill>
                <a:latin typeface="Calibri"/>
              </a:rPr>
              <a:t> B</a:t>
            </a:r>
          </a:p>
        </xdr:txBody>
      </xdr:sp>
      <xdr:sp macro="" textlink="">
        <xdr:nvSpPr>
          <xdr:cNvPr id="522" name="Rectangle 275"/>
          <xdr:cNvSpPr>
            <a:spLocks noChangeArrowheads="1"/>
          </xdr:cNvSpPr>
        </xdr:nvSpPr>
        <xdr:spPr bwMode="auto">
          <a:xfrm>
            <a:off x="5934075" y="6529517"/>
            <a:ext cx="390525" cy="6289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4000" b="1" i="0" u="none" strike="noStrike" baseline="0">
                <a:solidFill>
                  <a:srgbClr val="FEFEFE"/>
                </a:solidFill>
                <a:latin typeface="Calibri"/>
              </a:rPr>
              <a:t> C</a:t>
            </a:r>
          </a:p>
        </xdr:txBody>
      </xdr:sp>
      <xdr:sp macro="" textlink="">
        <xdr:nvSpPr>
          <xdr:cNvPr id="523" name="Rectangle 276"/>
          <xdr:cNvSpPr>
            <a:spLocks noChangeArrowheads="1"/>
          </xdr:cNvSpPr>
        </xdr:nvSpPr>
        <xdr:spPr bwMode="auto">
          <a:xfrm>
            <a:off x="5934075" y="7177534"/>
            <a:ext cx="438150" cy="6289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4000" b="1" i="0" u="none" strike="noStrike" baseline="0">
                <a:solidFill>
                  <a:srgbClr val="FEFEFE"/>
                </a:solidFill>
                <a:latin typeface="Calibri"/>
              </a:rPr>
              <a:t> D</a:t>
            </a:r>
          </a:p>
        </xdr:txBody>
      </xdr:sp>
      <xdr:sp macro="" textlink="">
        <xdr:nvSpPr>
          <xdr:cNvPr id="524" name="Rectangle 277"/>
          <xdr:cNvSpPr>
            <a:spLocks noChangeArrowheads="1"/>
          </xdr:cNvSpPr>
        </xdr:nvSpPr>
        <xdr:spPr bwMode="auto">
          <a:xfrm>
            <a:off x="5934075" y="7825550"/>
            <a:ext cx="361950" cy="6289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4000" b="1" i="0" u="none" strike="noStrike" baseline="0">
                <a:solidFill>
                  <a:srgbClr val="FEFEFE"/>
                </a:solidFill>
                <a:latin typeface="Calibri"/>
              </a:rPr>
              <a:t> E</a:t>
            </a:r>
          </a:p>
        </xdr:txBody>
      </xdr:sp>
      <xdr:sp macro="" textlink="">
        <xdr:nvSpPr>
          <xdr:cNvPr id="525" name="Rectangle 278"/>
          <xdr:cNvSpPr>
            <a:spLocks noChangeArrowheads="1"/>
          </xdr:cNvSpPr>
        </xdr:nvSpPr>
        <xdr:spPr bwMode="auto">
          <a:xfrm>
            <a:off x="5934075" y="8492625"/>
            <a:ext cx="352425" cy="6289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4000" b="1" i="0" u="none" strike="noStrike" baseline="0">
                <a:solidFill>
                  <a:srgbClr val="FEFEFE"/>
                </a:solidFill>
                <a:latin typeface="Calibri"/>
              </a:rPr>
              <a:t> F</a:t>
            </a:r>
          </a:p>
        </xdr:txBody>
      </xdr:sp>
      <xdr:sp macro="" textlink="">
        <xdr:nvSpPr>
          <xdr:cNvPr id="526" name="Rectangle 279"/>
          <xdr:cNvSpPr>
            <a:spLocks noChangeArrowheads="1"/>
          </xdr:cNvSpPr>
        </xdr:nvSpPr>
        <xdr:spPr bwMode="auto">
          <a:xfrm>
            <a:off x="5934075" y="9121582"/>
            <a:ext cx="438150" cy="6289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4000" b="1" i="0" u="none" strike="noStrike" baseline="0">
                <a:solidFill>
                  <a:srgbClr val="FEFEFE"/>
                </a:solidFill>
                <a:latin typeface="Calibri"/>
              </a:rPr>
              <a:t> G</a:t>
            </a:r>
          </a:p>
        </xdr:txBody>
      </xdr:sp>
      <xdr:sp macro="" textlink="">
        <xdr:nvSpPr>
          <xdr:cNvPr id="527" name="Rectangle 280"/>
          <xdr:cNvSpPr>
            <a:spLocks noChangeArrowheads="1"/>
          </xdr:cNvSpPr>
        </xdr:nvSpPr>
        <xdr:spPr bwMode="auto">
          <a:xfrm>
            <a:off x="6362700" y="3297260"/>
            <a:ext cx="438150" cy="3621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2300" b="1" i="0" u="none" strike="noStrike" baseline="0">
                <a:solidFill>
                  <a:srgbClr val="FEFEFE"/>
                </a:solidFill>
                <a:latin typeface="Calibri"/>
              </a:rPr>
              <a:t>+++</a:t>
            </a:r>
          </a:p>
        </xdr:txBody>
      </xdr:sp>
      <xdr:sp macro="" textlink="">
        <xdr:nvSpPr>
          <xdr:cNvPr id="528" name="Rectangle 281"/>
          <xdr:cNvSpPr>
            <a:spLocks noChangeArrowheads="1"/>
          </xdr:cNvSpPr>
        </xdr:nvSpPr>
        <xdr:spPr bwMode="auto">
          <a:xfrm>
            <a:off x="6362700" y="3954806"/>
            <a:ext cx="295275" cy="3621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2300" b="1" i="0" u="none" strike="noStrike" baseline="0">
                <a:solidFill>
                  <a:srgbClr val="FEFEFE"/>
                </a:solidFill>
                <a:latin typeface="Calibri"/>
              </a:rPr>
              <a:t>++</a:t>
            </a:r>
          </a:p>
        </xdr:txBody>
      </xdr:sp>
      <xdr:sp macro="" textlink="">
        <xdr:nvSpPr>
          <xdr:cNvPr id="529" name="Rectangle 282"/>
          <xdr:cNvSpPr>
            <a:spLocks noChangeArrowheads="1"/>
          </xdr:cNvSpPr>
        </xdr:nvSpPr>
        <xdr:spPr bwMode="auto">
          <a:xfrm>
            <a:off x="6362700" y="4602822"/>
            <a:ext cx="142875" cy="3621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2300" b="1" i="0" u="none" strike="noStrike" baseline="0">
                <a:solidFill>
                  <a:srgbClr val="FEFEFE"/>
                </a:solidFill>
                <a:latin typeface="Calibri"/>
              </a:rPr>
              <a:t>+</a:t>
            </a:r>
          </a:p>
        </xdr:txBody>
      </xdr:sp>
      <xdr:sp macro="" textlink="">
        <xdr:nvSpPr>
          <xdr:cNvPr id="530" name="Rectangle 283"/>
          <xdr:cNvSpPr>
            <a:spLocks noChangeArrowheads="1"/>
          </xdr:cNvSpPr>
        </xdr:nvSpPr>
        <xdr:spPr bwMode="auto">
          <a:xfrm>
            <a:off x="200025" y="10179374"/>
            <a:ext cx="314325" cy="2001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1200" b="1" i="0" u="none" strike="noStrike" baseline="0">
                <a:solidFill>
                  <a:srgbClr val="333436"/>
                </a:solidFill>
                <a:latin typeface="Calibri"/>
              </a:rPr>
              <a:t>2015</a:t>
            </a:r>
          </a:p>
        </xdr:txBody>
      </xdr:sp>
      <xdr:sp macro="" textlink="">
        <xdr:nvSpPr>
          <xdr:cNvPr id="531" name="Rectangle 284"/>
          <xdr:cNvSpPr>
            <a:spLocks noChangeArrowheads="1"/>
          </xdr:cNvSpPr>
        </xdr:nvSpPr>
        <xdr:spPr bwMode="auto">
          <a:xfrm>
            <a:off x="6515100" y="10179374"/>
            <a:ext cx="609600" cy="1905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1200" b="1" i="0" u="none" strike="noStrike" baseline="0">
                <a:solidFill>
                  <a:srgbClr val="333436"/>
                </a:solidFill>
                <a:latin typeface="Calibri"/>
              </a:rPr>
              <a:t>811/2013</a:t>
            </a:r>
          </a:p>
        </xdr:txBody>
      </xdr:sp>
      <xdr:sp macro="" textlink="" fLocksText="0">
        <xdr:nvSpPr>
          <xdr:cNvPr id="532" name="Dealer Name"/>
          <xdr:cNvSpPr txBox="1"/>
        </xdr:nvSpPr>
        <xdr:spPr>
          <a:xfrm>
            <a:off x="361950" y="1895971"/>
            <a:ext cx="1695450" cy="37157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b" anchorCtr="0"/>
          <a:lstStyle/>
          <a:p>
            <a:r>
              <a:rPr lang="de-DE" sz="1100"/>
              <a:t>Rohde Inc.</a:t>
            </a:r>
          </a:p>
        </xdr:txBody>
      </xdr:sp>
      <xdr:sp macro="" textlink="" fLocksText="0">
        <xdr:nvSpPr>
          <xdr:cNvPr id="533" name="Model Identifier"/>
          <xdr:cNvSpPr txBox="1"/>
        </xdr:nvSpPr>
        <xdr:spPr>
          <a:xfrm>
            <a:off x="2337864" y="1895971"/>
            <a:ext cx="3996262" cy="37157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b" anchorCtr="0"/>
          <a:lstStyle/>
          <a:p>
            <a:r>
              <a:rPr lang="de-DE" sz="1100"/>
              <a:t>Rohde 2000</a:t>
            </a:r>
          </a:p>
        </xdr:txBody>
      </xdr:sp>
      <xdr:pic>
        <xdr:nvPicPr>
          <xdr:cNvPr id="534" name="Arrow_Additional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295197" y="9135367"/>
            <a:ext cx="409575" cy="387241"/>
          </a:xfrm>
          <a:prstGeom prst="rect">
            <a:avLst/>
          </a:prstGeom>
          <a:noFill/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7282800</xdr:colOff>
      <xdr:row>2</xdr:row>
      <xdr:rowOff>1013418</xdr:rowOff>
    </xdr:to>
    <xdr:grpSp>
      <xdr:nvGrpSpPr>
        <xdr:cNvPr id="2" name="Gruppieren 1"/>
        <xdr:cNvGrpSpPr/>
      </xdr:nvGrpSpPr>
      <xdr:grpSpPr>
        <a:xfrm>
          <a:off x="0" y="0"/>
          <a:ext cx="7282800" cy="10504800"/>
          <a:chOff x="0" y="0"/>
          <a:chExt cx="7286625" cy="10446204"/>
        </a:xfrm>
      </xdr:grpSpPr>
      <xdr:sp macro="" textlink="">
        <xdr:nvSpPr>
          <xdr:cNvPr id="3" name="Label_A3_Arrow"/>
          <xdr:cNvSpPr>
            <a:spLocks/>
          </xdr:cNvSpPr>
        </xdr:nvSpPr>
        <xdr:spPr bwMode="auto">
          <a:xfrm>
            <a:off x="5815853" y="3283324"/>
            <a:ext cx="1200150" cy="695664"/>
          </a:xfrm>
          <a:custGeom>
            <a:avLst/>
            <a:gdLst/>
            <a:ahLst/>
            <a:cxnLst>
              <a:cxn ang="0">
                <a:pos x="946" y="0"/>
              </a:cxn>
              <a:cxn ang="0">
                <a:pos x="0" y="955"/>
              </a:cxn>
              <a:cxn ang="0">
                <a:pos x="963" y="1927"/>
              </a:cxn>
              <a:cxn ang="0">
                <a:pos x="3299" y="1927"/>
              </a:cxn>
              <a:cxn ang="0">
                <a:pos x="3299" y="0"/>
              </a:cxn>
              <a:cxn ang="0">
                <a:pos x="946" y="0"/>
              </a:cxn>
            </a:cxnLst>
            <a:rect l="0" t="0" r="r" b="b"/>
            <a:pathLst>
              <a:path w="3299" h="1927">
                <a:moveTo>
                  <a:pt x="946" y="0"/>
                </a:moveTo>
                <a:lnTo>
                  <a:pt x="0" y="955"/>
                </a:lnTo>
                <a:lnTo>
                  <a:pt x="963" y="1927"/>
                </a:lnTo>
                <a:lnTo>
                  <a:pt x="3299" y="1927"/>
                </a:lnTo>
                <a:lnTo>
                  <a:pt x="3299" y="0"/>
                </a:lnTo>
                <a:lnTo>
                  <a:pt x="946" y="0"/>
                </a:ln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" name="Label_A2_Arrow" hidden="1"/>
          <xdr:cNvSpPr>
            <a:spLocks/>
          </xdr:cNvSpPr>
        </xdr:nvSpPr>
        <xdr:spPr bwMode="auto">
          <a:xfrm>
            <a:off x="5815853" y="3921810"/>
            <a:ext cx="1200150" cy="695664"/>
          </a:xfrm>
          <a:custGeom>
            <a:avLst/>
            <a:gdLst/>
            <a:ahLst/>
            <a:cxnLst>
              <a:cxn ang="0">
                <a:pos x="946" y="0"/>
              </a:cxn>
              <a:cxn ang="0">
                <a:pos x="0" y="955"/>
              </a:cxn>
              <a:cxn ang="0">
                <a:pos x="963" y="1926"/>
              </a:cxn>
              <a:cxn ang="0">
                <a:pos x="3299" y="1926"/>
              </a:cxn>
              <a:cxn ang="0">
                <a:pos x="3299" y="0"/>
              </a:cxn>
              <a:cxn ang="0">
                <a:pos x="946" y="0"/>
              </a:cxn>
            </a:cxnLst>
            <a:rect l="0" t="0" r="r" b="b"/>
            <a:pathLst>
              <a:path w="3299" h="1926">
                <a:moveTo>
                  <a:pt x="946" y="0"/>
                </a:moveTo>
                <a:lnTo>
                  <a:pt x="0" y="955"/>
                </a:lnTo>
                <a:lnTo>
                  <a:pt x="963" y="1926"/>
                </a:lnTo>
                <a:lnTo>
                  <a:pt x="3299" y="1926"/>
                </a:lnTo>
                <a:lnTo>
                  <a:pt x="3299" y="0"/>
                </a:lnTo>
                <a:lnTo>
                  <a:pt x="946" y="0"/>
                </a:ln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" name="Label_A_Arrow" hidden="1"/>
          <xdr:cNvSpPr>
            <a:spLocks/>
          </xdr:cNvSpPr>
        </xdr:nvSpPr>
        <xdr:spPr bwMode="auto">
          <a:xfrm>
            <a:off x="5815853" y="5210018"/>
            <a:ext cx="1200150" cy="705195"/>
          </a:xfrm>
          <a:custGeom>
            <a:avLst/>
            <a:gdLst/>
            <a:ahLst/>
            <a:cxnLst>
              <a:cxn ang="0">
                <a:pos x="946" y="0"/>
              </a:cxn>
              <a:cxn ang="0">
                <a:pos x="0" y="955"/>
              </a:cxn>
              <a:cxn ang="0">
                <a:pos x="963" y="1927"/>
              </a:cxn>
              <a:cxn ang="0">
                <a:pos x="3299" y="1927"/>
              </a:cxn>
              <a:cxn ang="0">
                <a:pos x="3299" y="0"/>
              </a:cxn>
              <a:cxn ang="0">
                <a:pos x="946" y="0"/>
              </a:cxn>
            </a:cxnLst>
            <a:rect l="0" t="0" r="r" b="b"/>
            <a:pathLst>
              <a:path w="3299" h="1927">
                <a:moveTo>
                  <a:pt x="946" y="0"/>
                </a:moveTo>
                <a:lnTo>
                  <a:pt x="0" y="955"/>
                </a:lnTo>
                <a:lnTo>
                  <a:pt x="963" y="1927"/>
                </a:lnTo>
                <a:lnTo>
                  <a:pt x="3299" y="1927"/>
                </a:lnTo>
                <a:lnTo>
                  <a:pt x="3299" y="0"/>
                </a:lnTo>
                <a:lnTo>
                  <a:pt x="946" y="0"/>
                </a:ln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" name="Label_B_Arrow" hidden="1"/>
          <xdr:cNvSpPr>
            <a:spLocks/>
          </xdr:cNvSpPr>
        </xdr:nvSpPr>
        <xdr:spPr bwMode="auto">
          <a:xfrm>
            <a:off x="5815853" y="5867564"/>
            <a:ext cx="1200150" cy="695664"/>
          </a:xfrm>
          <a:custGeom>
            <a:avLst/>
            <a:gdLst/>
            <a:ahLst/>
            <a:cxnLst>
              <a:cxn ang="0">
                <a:pos x="946" y="0"/>
              </a:cxn>
              <a:cxn ang="0">
                <a:pos x="0" y="955"/>
              </a:cxn>
              <a:cxn ang="0">
                <a:pos x="963" y="1926"/>
              </a:cxn>
              <a:cxn ang="0">
                <a:pos x="3299" y="1926"/>
              </a:cxn>
              <a:cxn ang="0">
                <a:pos x="3299" y="0"/>
              </a:cxn>
              <a:cxn ang="0">
                <a:pos x="946" y="0"/>
              </a:cxn>
            </a:cxnLst>
            <a:rect l="0" t="0" r="r" b="b"/>
            <a:pathLst>
              <a:path w="3299" h="1926">
                <a:moveTo>
                  <a:pt x="946" y="0"/>
                </a:moveTo>
                <a:lnTo>
                  <a:pt x="0" y="955"/>
                </a:lnTo>
                <a:lnTo>
                  <a:pt x="963" y="1926"/>
                </a:lnTo>
                <a:lnTo>
                  <a:pt x="3299" y="1926"/>
                </a:lnTo>
                <a:lnTo>
                  <a:pt x="3299" y="0"/>
                </a:lnTo>
                <a:lnTo>
                  <a:pt x="946" y="0"/>
                </a:ln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" name="Label_C_Arrow" hidden="1"/>
          <xdr:cNvSpPr>
            <a:spLocks/>
          </xdr:cNvSpPr>
        </xdr:nvSpPr>
        <xdr:spPr bwMode="auto">
          <a:xfrm>
            <a:off x="5815853" y="6515581"/>
            <a:ext cx="1200150" cy="695664"/>
          </a:xfrm>
          <a:custGeom>
            <a:avLst/>
            <a:gdLst/>
            <a:ahLst/>
            <a:cxnLst>
              <a:cxn ang="0">
                <a:pos x="946" y="0"/>
              </a:cxn>
              <a:cxn ang="0">
                <a:pos x="0" y="954"/>
              </a:cxn>
              <a:cxn ang="0">
                <a:pos x="963" y="1926"/>
              </a:cxn>
              <a:cxn ang="0">
                <a:pos x="3299" y="1926"/>
              </a:cxn>
              <a:cxn ang="0">
                <a:pos x="3299" y="0"/>
              </a:cxn>
              <a:cxn ang="0">
                <a:pos x="946" y="0"/>
              </a:cxn>
            </a:cxnLst>
            <a:rect l="0" t="0" r="r" b="b"/>
            <a:pathLst>
              <a:path w="3299" h="1926">
                <a:moveTo>
                  <a:pt x="946" y="0"/>
                </a:moveTo>
                <a:lnTo>
                  <a:pt x="0" y="954"/>
                </a:lnTo>
                <a:lnTo>
                  <a:pt x="963" y="1926"/>
                </a:lnTo>
                <a:lnTo>
                  <a:pt x="3299" y="1926"/>
                </a:lnTo>
                <a:lnTo>
                  <a:pt x="3299" y="0"/>
                </a:lnTo>
                <a:lnTo>
                  <a:pt x="946" y="0"/>
                </a:ln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" name="Label_D_Arrow" hidden="1"/>
          <xdr:cNvSpPr>
            <a:spLocks/>
          </xdr:cNvSpPr>
        </xdr:nvSpPr>
        <xdr:spPr bwMode="auto">
          <a:xfrm>
            <a:off x="5815853" y="7163597"/>
            <a:ext cx="1200150" cy="705195"/>
          </a:xfrm>
          <a:custGeom>
            <a:avLst/>
            <a:gdLst/>
            <a:ahLst/>
            <a:cxnLst>
              <a:cxn ang="0">
                <a:pos x="946" y="0"/>
              </a:cxn>
              <a:cxn ang="0">
                <a:pos x="0" y="955"/>
              </a:cxn>
              <a:cxn ang="0">
                <a:pos x="963" y="1926"/>
              </a:cxn>
              <a:cxn ang="0">
                <a:pos x="3299" y="1926"/>
              </a:cxn>
              <a:cxn ang="0">
                <a:pos x="3299" y="0"/>
              </a:cxn>
              <a:cxn ang="0">
                <a:pos x="946" y="0"/>
              </a:cxn>
            </a:cxnLst>
            <a:rect l="0" t="0" r="r" b="b"/>
            <a:pathLst>
              <a:path w="3299" h="1926">
                <a:moveTo>
                  <a:pt x="946" y="0"/>
                </a:moveTo>
                <a:lnTo>
                  <a:pt x="0" y="955"/>
                </a:lnTo>
                <a:lnTo>
                  <a:pt x="963" y="1926"/>
                </a:lnTo>
                <a:lnTo>
                  <a:pt x="3299" y="1926"/>
                </a:lnTo>
                <a:lnTo>
                  <a:pt x="3299" y="0"/>
                </a:lnTo>
                <a:lnTo>
                  <a:pt x="946" y="0"/>
                </a:ln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" name="Label_E_Arrow" hidden="1"/>
          <xdr:cNvSpPr>
            <a:spLocks/>
          </xdr:cNvSpPr>
        </xdr:nvSpPr>
        <xdr:spPr bwMode="auto">
          <a:xfrm>
            <a:off x="5815853" y="7811614"/>
            <a:ext cx="1200150" cy="705195"/>
          </a:xfrm>
          <a:custGeom>
            <a:avLst/>
            <a:gdLst/>
            <a:ahLst/>
            <a:cxnLst>
              <a:cxn ang="0">
                <a:pos x="946" y="0"/>
              </a:cxn>
              <a:cxn ang="0">
                <a:pos x="0" y="954"/>
              </a:cxn>
              <a:cxn ang="0">
                <a:pos x="963" y="1926"/>
              </a:cxn>
              <a:cxn ang="0">
                <a:pos x="3299" y="1926"/>
              </a:cxn>
              <a:cxn ang="0">
                <a:pos x="3299" y="0"/>
              </a:cxn>
              <a:cxn ang="0">
                <a:pos x="946" y="0"/>
              </a:cxn>
            </a:cxnLst>
            <a:rect l="0" t="0" r="r" b="b"/>
            <a:pathLst>
              <a:path w="3299" h="1926">
                <a:moveTo>
                  <a:pt x="946" y="0"/>
                </a:moveTo>
                <a:lnTo>
                  <a:pt x="0" y="954"/>
                </a:lnTo>
                <a:lnTo>
                  <a:pt x="963" y="1926"/>
                </a:lnTo>
                <a:lnTo>
                  <a:pt x="3299" y="1926"/>
                </a:lnTo>
                <a:lnTo>
                  <a:pt x="3299" y="0"/>
                </a:lnTo>
                <a:lnTo>
                  <a:pt x="946" y="0"/>
                </a:ln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" name="Label_F_Arrow" hidden="1"/>
          <xdr:cNvSpPr>
            <a:spLocks/>
          </xdr:cNvSpPr>
        </xdr:nvSpPr>
        <xdr:spPr bwMode="auto">
          <a:xfrm>
            <a:off x="5815853" y="8469160"/>
            <a:ext cx="1200150" cy="695664"/>
          </a:xfrm>
          <a:custGeom>
            <a:avLst/>
            <a:gdLst/>
            <a:ahLst/>
            <a:cxnLst>
              <a:cxn ang="0">
                <a:pos x="946" y="0"/>
              </a:cxn>
              <a:cxn ang="0">
                <a:pos x="0" y="955"/>
              </a:cxn>
              <a:cxn ang="0">
                <a:pos x="963" y="1926"/>
              </a:cxn>
              <a:cxn ang="0">
                <a:pos x="3299" y="1926"/>
              </a:cxn>
              <a:cxn ang="0">
                <a:pos x="3299" y="0"/>
              </a:cxn>
              <a:cxn ang="0">
                <a:pos x="946" y="0"/>
              </a:cxn>
            </a:cxnLst>
            <a:rect l="0" t="0" r="r" b="b"/>
            <a:pathLst>
              <a:path w="3299" h="1926">
                <a:moveTo>
                  <a:pt x="946" y="0"/>
                </a:moveTo>
                <a:lnTo>
                  <a:pt x="0" y="955"/>
                </a:lnTo>
                <a:lnTo>
                  <a:pt x="963" y="1926"/>
                </a:lnTo>
                <a:lnTo>
                  <a:pt x="3299" y="1926"/>
                </a:lnTo>
                <a:lnTo>
                  <a:pt x="3299" y="0"/>
                </a:lnTo>
                <a:lnTo>
                  <a:pt x="946" y="0"/>
                </a:ln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" name="Label_G_Arrow" hidden="1"/>
          <xdr:cNvSpPr>
            <a:spLocks/>
          </xdr:cNvSpPr>
        </xdr:nvSpPr>
        <xdr:spPr bwMode="auto">
          <a:xfrm>
            <a:off x="5815853" y="9107646"/>
            <a:ext cx="1200150" cy="705195"/>
          </a:xfrm>
          <a:custGeom>
            <a:avLst/>
            <a:gdLst/>
            <a:ahLst/>
            <a:cxnLst>
              <a:cxn ang="0">
                <a:pos x="946" y="0"/>
              </a:cxn>
              <a:cxn ang="0">
                <a:pos x="0" y="954"/>
              </a:cxn>
              <a:cxn ang="0">
                <a:pos x="963" y="1926"/>
              </a:cxn>
              <a:cxn ang="0">
                <a:pos x="3299" y="1926"/>
              </a:cxn>
              <a:cxn ang="0">
                <a:pos x="3299" y="0"/>
              </a:cxn>
              <a:cxn ang="0">
                <a:pos x="946" y="0"/>
              </a:cxn>
            </a:cxnLst>
            <a:rect l="0" t="0" r="r" b="b"/>
            <a:pathLst>
              <a:path w="3299" h="1926">
                <a:moveTo>
                  <a:pt x="946" y="0"/>
                </a:moveTo>
                <a:lnTo>
                  <a:pt x="0" y="954"/>
                </a:lnTo>
                <a:lnTo>
                  <a:pt x="963" y="1926"/>
                </a:lnTo>
                <a:lnTo>
                  <a:pt x="3299" y="1926"/>
                </a:lnTo>
                <a:lnTo>
                  <a:pt x="3299" y="0"/>
                </a:lnTo>
                <a:lnTo>
                  <a:pt x="946" y="0"/>
                </a:ln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Freeform 180"/>
          <xdr:cNvSpPr>
            <a:spLocks/>
          </xdr:cNvSpPr>
        </xdr:nvSpPr>
        <xdr:spPr bwMode="auto">
          <a:xfrm>
            <a:off x="2057400" y="3420367"/>
            <a:ext cx="876300" cy="504956"/>
          </a:xfrm>
          <a:custGeom>
            <a:avLst/>
            <a:gdLst/>
            <a:ahLst/>
            <a:cxnLst>
              <a:cxn ang="0">
                <a:pos x="682" y="0"/>
              </a:cxn>
              <a:cxn ang="0">
                <a:pos x="0" y="689"/>
              </a:cxn>
              <a:cxn ang="0">
                <a:pos x="695" y="1390"/>
              </a:cxn>
              <a:cxn ang="0">
                <a:pos x="2395" y="1390"/>
              </a:cxn>
              <a:cxn ang="0">
                <a:pos x="2395" y="0"/>
              </a:cxn>
              <a:cxn ang="0">
                <a:pos x="682" y="0"/>
              </a:cxn>
            </a:cxnLst>
            <a:rect l="0" t="0" r="r" b="b"/>
            <a:pathLst>
              <a:path w="2395" h="1390">
                <a:moveTo>
                  <a:pt x="682" y="0"/>
                </a:moveTo>
                <a:lnTo>
                  <a:pt x="0" y="689"/>
                </a:lnTo>
                <a:lnTo>
                  <a:pt x="695" y="1390"/>
                </a:lnTo>
                <a:lnTo>
                  <a:pt x="2395" y="1390"/>
                </a:lnTo>
                <a:lnTo>
                  <a:pt x="2395" y="0"/>
                </a:lnTo>
                <a:lnTo>
                  <a:pt x="682" y="0"/>
                </a:ln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Label_A1_Arrow" hidden="1"/>
          <xdr:cNvSpPr>
            <a:spLocks/>
          </xdr:cNvSpPr>
        </xdr:nvSpPr>
        <xdr:spPr bwMode="auto">
          <a:xfrm>
            <a:off x="5815853" y="4569827"/>
            <a:ext cx="1200150" cy="687840"/>
          </a:xfrm>
          <a:custGeom>
            <a:avLst/>
            <a:gdLst/>
            <a:ahLst/>
            <a:cxnLst>
              <a:cxn ang="0">
                <a:pos x="946" y="0"/>
              </a:cxn>
              <a:cxn ang="0">
                <a:pos x="0" y="955"/>
              </a:cxn>
              <a:cxn ang="0">
                <a:pos x="963" y="1926"/>
              </a:cxn>
              <a:cxn ang="0">
                <a:pos x="3299" y="1926"/>
              </a:cxn>
              <a:cxn ang="0">
                <a:pos x="3299" y="0"/>
              </a:cxn>
              <a:cxn ang="0">
                <a:pos x="946" y="0"/>
              </a:cxn>
            </a:cxnLst>
            <a:rect l="0" t="0" r="r" b="b"/>
            <a:pathLst>
              <a:path w="3299" h="1926">
                <a:moveTo>
                  <a:pt x="946" y="0"/>
                </a:moveTo>
                <a:lnTo>
                  <a:pt x="0" y="955"/>
                </a:lnTo>
                <a:lnTo>
                  <a:pt x="963" y="1926"/>
                </a:lnTo>
                <a:lnTo>
                  <a:pt x="3299" y="1926"/>
                </a:lnTo>
                <a:lnTo>
                  <a:pt x="3299" y="0"/>
                </a:lnTo>
                <a:lnTo>
                  <a:pt x="946" y="0"/>
                </a:ln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grpSp>
        <xdr:nvGrpSpPr>
          <xdr:cNvPr id="14" name="Gruppieren 275"/>
          <xdr:cNvGrpSpPr/>
        </xdr:nvGrpSpPr>
        <xdr:grpSpPr>
          <a:xfrm>
            <a:off x="2284950" y="6109229"/>
            <a:ext cx="439200" cy="428400"/>
            <a:chOff x="2295525" y="5227645"/>
            <a:chExt cx="439200" cy="428400"/>
          </a:xfrm>
        </xdr:grpSpPr>
        <xdr:sp macro="" textlink="">
          <xdr:nvSpPr>
            <xdr:cNvPr id="167" name="Rechteck 166"/>
            <xdr:cNvSpPr/>
          </xdr:nvSpPr>
          <xdr:spPr>
            <a:xfrm>
              <a:off x="2295525" y="5227645"/>
              <a:ext cx="439200" cy="428400"/>
            </a:xfrm>
            <a:prstGeom prst="rect">
              <a:avLst/>
            </a:prstGeom>
            <a:solidFill>
              <a:srgbClr val="00A3D3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de-DE" sz="1100"/>
            </a:p>
          </xdr:txBody>
        </xdr:sp>
        <xdr:sp macro="" textlink="">
          <xdr:nvSpPr>
            <xdr:cNvPr id="168" name="Rechteck 167"/>
            <xdr:cNvSpPr/>
          </xdr:nvSpPr>
          <xdr:spPr>
            <a:xfrm>
              <a:off x="2348438" y="5280282"/>
              <a:ext cx="333375" cy="323127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de-DE" sz="1100"/>
            </a:p>
          </xdr:txBody>
        </xdr:sp>
      </xdr:grpSp>
      <xdr:grpSp>
        <xdr:nvGrpSpPr>
          <xdr:cNvPr id="15" name="Gruppieren 276"/>
          <xdr:cNvGrpSpPr/>
        </xdr:nvGrpSpPr>
        <xdr:grpSpPr>
          <a:xfrm>
            <a:off x="2284950" y="8279330"/>
            <a:ext cx="439200" cy="428400"/>
            <a:chOff x="2295525" y="5227645"/>
            <a:chExt cx="439200" cy="428400"/>
          </a:xfrm>
        </xdr:grpSpPr>
        <xdr:sp macro="" textlink="">
          <xdr:nvSpPr>
            <xdr:cNvPr id="165" name="Rechteck 164"/>
            <xdr:cNvSpPr/>
          </xdr:nvSpPr>
          <xdr:spPr>
            <a:xfrm>
              <a:off x="2295525" y="5227645"/>
              <a:ext cx="439200" cy="428400"/>
            </a:xfrm>
            <a:prstGeom prst="rect">
              <a:avLst/>
            </a:prstGeom>
            <a:solidFill>
              <a:srgbClr val="00A3D3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de-DE" sz="1100"/>
            </a:p>
          </xdr:txBody>
        </xdr:sp>
        <xdr:sp macro="" textlink="">
          <xdr:nvSpPr>
            <xdr:cNvPr id="166" name="Rechteck 165"/>
            <xdr:cNvSpPr/>
          </xdr:nvSpPr>
          <xdr:spPr>
            <a:xfrm>
              <a:off x="2348438" y="5280282"/>
              <a:ext cx="333375" cy="323127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pPr algn="ctr"/>
              <a:endParaRPr lang="de-DE" sz="1100"/>
            </a:p>
          </xdr:txBody>
        </xdr:sp>
      </xdr:grpSp>
      <xdr:pic>
        <xdr:nvPicPr>
          <xdr:cNvPr id="16" name="Arrow_Solar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299138" y="6124024"/>
            <a:ext cx="409575" cy="390525"/>
          </a:xfrm>
          <a:prstGeom prst="rect">
            <a:avLst/>
          </a:prstGeom>
          <a:noFill/>
        </xdr:spPr>
      </xdr:pic>
      <xdr:pic>
        <xdr:nvPicPr>
          <xdr:cNvPr id="17" name="Arrow_Storag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299138" y="8290771"/>
            <a:ext cx="409575" cy="390525"/>
          </a:xfrm>
          <a:prstGeom prst="rect">
            <a:avLst/>
          </a:prstGeom>
          <a:noFill/>
        </xdr:spPr>
      </xdr:pic>
      <xdr:sp macro="" textlink="">
        <xdr:nvSpPr>
          <xdr:cNvPr id="18" name="AutoShape 4"/>
          <xdr:cNvSpPr>
            <a:spLocks noChangeAspect="1" noChangeArrowheads="1" noTextEdit="1"/>
          </xdr:cNvSpPr>
        </xdr:nvSpPr>
        <xdr:spPr bwMode="auto">
          <a:xfrm>
            <a:off x="0" y="0"/>
            <a:ext cx="7258050" cy="103890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9" name="Freeform 6"/>
          <xdr:cNvSpPr>
            <a:spLocks/>
          </xdr:cNvSpPr>
        </xdr:nvSpPr>
        <xdr:spPr bwMode="auto">
          <a:xfrm>
            <a:off x="180975" y="2943993"/>
            <a:ext cx="2914650" cy="1533924"/>
          </a:xfrm>
          <a:custGeom>
            <a:avLst/>
            <a:gdLst/>
            <a:ahLst/>
            <a:cxnLst>
              <a:cxn ang="0">
                <a:pos x="332" y="53"/>
              </a:cxn>
              <a:cxn ang="0">
                <a:pos x="332" y="0"/>
              </a:cxn>
              <a:cxn ang="0">
                <a:pos x="169" y="40"/>
              </a:cxn>
              <a:cxn ang="0">
                <a:pos x="52" y="141"/>
              </a:cxn>
              <a:cxn ang="0">
                <a:pos x="0" y="332"/>
              </a:cxn>
              <a:cxn ang="0">
                <a:pos x="0" y="3882"/>
              </a:cxn>
              <a:cxn ang="0">
                <a:pos x="40" y="4045"/>
              </a:cxn>
              <a:cxn ang="0">
                <a:pos x="141" y="4161"/>
              </a:cxn>
              <a:cxn ang="0">
                <a:pos x="332" y="4214"/>
              </a:cxn>
              <a:cxn ang="0">
                <a:pos x="7701" y="4214"/>
              </a:cxn>
              <a:cxn ang="0">
                <a:pos x="7864" y="4173"/>
              </a:cxn>
              <a:cxn ang="0">
                <a:pos x="7981" y="4072"/>
              </a:cxn>
              <a:cxn ang="0">
                <a:pos x="8033" y="3882"/>
              </a:cxn>
              <a:cxn ang="0">
                <a:pos x="8033" y="332"/>
              </a:cxn>
              <a:cxn ang="0">
                <a:pos x="7992" y="169"/>
              </a:cxn>
              <a:cxn ang="0">
                <a:pos x="7892" y="52"/>
              </a:cxn>
              <a:cxn ang="0">
                <a:pos x="7701" y="0"/>
              </a:cxn>
              <a:cxn ang="0">
                <a:pos x="332" y="0"/>
              </a:cxn>
              <a:cxn ang="0">
                <a:pos x="332" y="106"/>
              </a:cxn>
              <a:cxn ang="0">
                <a:pos x="7701" y="106"/>
              </a:cxn>
              <a:cxn ang="0">
                <a:pos x="7833" y="140"/>
              </a:cxn>
              <a:cxn ang="0">
                <a:pos x="7886" y="195"/>
              </a:cxn>
              <a:cxn ang="0">
                <a:pos x="7922" y="288"/>
              </a:cxn>
              <a:cxn ang="0">
                <a:pos x="7927" y="321"/>
              </a:cxn>
              <a:cxn ang="0">
                <a:pos x="7927" y="330"/>
              </a:cxn>
              <a:cxn ang="0">
                <a:pos x="7927" y="332"/>
              </a:cxn>
              <a:cxn ang="0">
                <a:pos x="7927" y="332"/>
              </a:cxn>
              <a:cxn ang="0">
                <a:pos x="7927" y="3882"/>
              </a:cxn>
              <a:cxn ang="0">
                <a:pos x="7892" y="4014"/>
              </a:cxn>
              <a:cxn ang="0">
                <a:pos x="7838" y="4066"/>
              </a:cxn>
              <a:cxn ang="0">
                <a:pos x="7745" y="4102"/>
              </a:cxn>
              <a:cxn ang="0">
                <a:pos x="7712" y="4107"/>
              </a:cxn>
              <a:cxn ang="0">
                <a:pos x="7703" y="4108"/>
              </a:cxn>
              <a:cxn ang="0">
                <a:pos x="7701" y="4108"/>
              </a:cxn>
              <a:cxn ang="0">
                <a:pos x="332" y="4108"/>
              </a:cxn>
              <a:cxn ang="0">
                <a:pos x="200" y="4073"/>
              </a:cxn>
              <a:cxn ang="0">
                <a:pos x="147" y="4019"/>
              </a:cxn>
              <a:cxn ang="0">
                <a:pos x="111" y="3925"/>
              </a:cxn>
              <a:cxn ang="0">
                <a:pos x="106" y="3892"/>
              </a:cxn>
              <a:cxn ang="0">
                <a:pos x="106" y="3884"/>
              </a:cxn>
              <a:cxn ang="0">
                <a:pos x="106" y="3882"/>
              </a:cxn>
              <a:cxn ang="0">
                <a:pos x="106" y="3882"/>
              </a:cxn>
              <a:cxn ang="0">
                <a:pos x="106" y="332"/>
              </a:cxn>
              <a:cxn ang="0">
                <a:pos x="140" y="200"/>
              </a:cxn>
              <a:cxn ang="0">
                <a:pos x="195" y="147"/>
              </a:cxn>
              <a:cxn ang="0">
                <a:pos x="288" y="111"/>
              </a:cxn>
              <a:cxn ang="0">
                <a:pos x="321" y="106"/>
              </a:cxn>
              <a:cxn ang="0">
                <a:pos x="330" y="106"/>
              </a:cxn>
              <a:cxn ang="0">
                <a:pos x="332" y="106"/>
              </a:cxn>
              <a:cxn ang="0">
                <a:pos x="332" y="106"/>
              </a:cxn>
              <a:cxn ang="0">
                <a:pos x="332" y="53"/>
              </a:cxn>
            </a:cxnLst>
            <a:rect l="0" t="0" r="r" b="b"/>
            <a:pathLst>
              <a:path w="8033" h="4214">
                <a:moveTo>
                  <a:pt x="332" y="53"/>
                </a:moveTo>
                <a:lnTo>
                  <a:pt x="332" y="0"/>
                </a:lnTo>
                <a:cubicBezTo>
                  <a:pt x="327" y="0"/>
                  <a:pt x="251" y="0"/>
                  <a:pt x="169" y="40"/>
                </a:cubicBezTo>
                <a:cubicBezTo>
                  <a:pt x="127" y="61"/>
                  <a:pt x="85" y="93"/>
                  <a:pt x="52" y="141"/>
                </a:cubicBezTo>
                <a:cubicBezTo>
                  <a:pt x="20" y="189"/>
                  <a:pt x="0" y="253"/>
                  <a:pt x="0" y="332"/>
                </a:cubicBezTo>
                <a:lnTo>
                  <a:pt x="0" y="3882"/>
                </a:lnTo>
                <a:cubicBezTo>
                  <a:pt x="0" y="3886"/>
                  <a:pt x="0" y="3962"/>
                  <a:pt x="40" y="4045"/>
                </a:cubicBezTo>
                <a:cubicBezTo>
                  <a:pt x="61" y="4086"/>
                  <a:pt x="93" y="4129"/>
                  <a:pt x="141" y="4161"/>
                </a:cubicBezTo>
                <a:cubicBezTo>
                  <a:pt x="189" y="4193"/>
                  <a:pt x="253" y="4214"/>
                  <a:pt x="332" y="4214"/>
                </a:cubicBezTo>
                <a:lnTo>
                  <a:pt x="7701" y="4214"/>
                </a:lnTo>
                <a:cubicBezTo>
                  <a:pt x="7706" y="4213"/>
                  <a:pt x="7782" y="4214"/>
                  <a:pt x="7864" y="4173"/>
                </a:cubicBezTo>
                <a:cubicBezTo>
                  <a:pt x="7905" y="4153"/>
                  <a:pt x="7948" y="4121"/>
                  <a:pt x="7981" y="4072"/>
                </a:cubicBezTo>
                <a:cubicBezTo>
                  <a:pt x="8013" y="4024"/>
                  <a:pt x="8033" y="3960"/>
                  <a:pt x="8033" y="3882"/>
                </a:cubicBezTo>
                <a:lnTo>
                  <a:pt x="8033" y="332"/>
                </a:lnTo>
                <a:cubicBezTo>
                  <a:pt x="8033" y="327"/>
                  <a:pt x="8033" y="251"/>
                  <a:pt x="7992" y="169"/>
                </a:cubicBezTo>
                <a:cubicBezTo>
                  <a:pt x="7972" y="128"/>
                  <a:pt x="7940" y="85"/>
                  <a:pt x="7892" y="52"/>
                </a:cubicBezTo>
                <a:cubicBezTo>
                  <a:pt x="7843" y="20"/>
                  <a:pt x="7780" y="0"/>
                  <a:pt x="7701" y="0"/>
                </a:cubicBezTo>
                <a:lnTo>
                  <a:pt x="332" y="0"/>
                </a:lnTo>
                <a:lnTo>
                  <a:pt x="332" y="106"/>
                </a:lnTo>
                <a:lnTo>
                  <a:pt x="7701" y="106"/>
                </a:lnTo>
                <a:cubicBezTo>
                  <a:pt x="7762" y="106"/>
                  <a:pt x="7803" y="121"/>
                  <a:pt x="7833" y="140"/>
                </a:cubicBezTo>
                <a:cubicBezTo>
                  <a:pt x="7856" y="156"/>
                  <a:pt x="7873" y="174"/>
                  <a:pt x="7886" y="195"/>
                </a:cubicBezTo>
                <a:cubicBezTo>
                  <a:pt x="7906" y="226"/>
                  <a:pt x="7917" y="261"/>
                  <a:pt x="7922" y="288"/>
                </a:cubicBezTo>
                <a:cubicBezTo>
                  <a:pt x="7925" y="302"/>
                  <a:pt x="7926" y="313"/>
                  <a:pt x="7927" y="321"/>
                </a:cubicBezTo>
                <a:cubicBezTo>
                  <a:pt x="7927" y="325"/>
                  <a:pt x="7927" y="328"/>
                  <a:pt x="7927" y="330"/>
                </a:cubicBezTo>
                <a:lnTo>
                  <a:pt x="7927" y="332"/>
                </a:lnTo>
                <a:lnTo>
                  <a:pt x="7927" y="332"/>
                </a:lnTo>
                <a:lnTo>
                  <a:pt x="7927" y="3882"/>
                </a:lnTo>
                <a:cubicBezTo>
                  <a:pt x="7927" y="3943"/>
                  <a:pt x="7912" y="3983"/>
                  <a:pt x="7892" y="4014"/>
                </a:cubicBezTo>
                <a:cubicBezTo>
                  <a:pt x="7877" y="4036"/>
                  <a:pt x="7859" y="4053"/>
                  <a:pt x="7838" y="4066"/>
                </a:cubicBezTo>
                <a:cubicBezTo>
                  <a:pt x="7807" y="4086"/>
                  <a:pt x="7772" y="4097"/>
                  <a:pt x="7745" y="4102"/>
                </a:cubicBezTo>
                <a:cubicBezTo>
                  <a:pt x="7731" y="4105"/>
                  <a:pt x="7720" y="4106"/>
                  <a:pt x="7712" y="4107"/>
                </a:cubicBezTo>
                <a:cubicBezTo>
                  <a:pt x="7708" y="4107"/>
                  <a:pt x="7705" y="4108"/>
                  <a:pt x="7703" y="4108"/>
                </a:cubicBezTo>
                <a:lnTo>
                  <a:pt x="7701" y="4108"/>
                </a:lnTo>
                <a:lnTo>
                  <a:pt x="332" y="4108"/>
                </a:lnTo>
                <a:cubicBezTo>
                  <a:pt x="271" y="4108"/>
                  <a:pt x="230" y="4093"/>
                  <a:pt x="200" y="4073"/>
                </a:cubicBezTo>
                <a:cubicBezTo>
                  <a:pt x="177" y="4058"/>
                  <a:pt x="160" y="4039"/>
                  <a:pt x="147" y="4019"/>
                </a:cubicBezTo>
                <a:cubicBezTo>
                  <a:pt x="127" y="3988"/>
                  <a:pt x="116" y="3953"/>
                  <a:pt x="111" y="3925"/>
                </a:cubicBezTo>
                <a:cubicBezTo>
                  <a:pt x="108" y="3912"/>
                  <a:pt x="107" y="3900"/>
                  <a:pt x="106" y="3892"/>
                </a:cubicBezTo>
                <a:cubicBezTo>
                  <a:pt x="106" y="3889"/>
                  <a:pt x="106" y="3886"/>
                  <a:pt x="106" y="3884"/>
                </a:cubicBezTo>
                <a:lnTo>
                  <a:pt x="106" y="3882"/>
                </a:lnTo>
                <a:lnTo>
                  <a:pt x="106" y="3882"/>
                </a:lnTo>
                <a:lnTo>
                  <a:pt x="106" y="332"/>
                </a:lnTo>
                <a:cubicBezTo>
                  <a:pt x="106" y="271"/>
                  <a:pt x="120" y="230"/>
                  <a:pt x="140" y="200"/>
                </a:cubicBezTo>
                <a:cubicBezTo>
                  <a:pt x="155" y="177"/>
                  <a:pt x="174" y="160"/>
                  <a:pt x="195" y="147"/>
                </a:cubicBezTo>
                <a:cubicBezTo>
                  <a:pt x="226" y="127"/>
                  <a:pt x="261" y="116"/>
                  <a:pt x="288" y="111"/>
                </a:cubicBezTo>
                <a:cubicBezTo>
                  <a:pt x="302" y="108"/>
                  <a:pt x="313" y="107"/>
                  <a:pt x="321" y="106"/>
                </a:cubicBezTo>
                <a:cubicBezTo>
                  <a:pt x="325" y="106"/>
                  <a:pt x="328" y="106"/>
                  <a:pt x="330" y="106"/>
                </a:cubicBezTo>
                <a:lnTo>
                  <a:pt x="332" y="106"/>
                </a:lnTo>
                <a:lnTo>
                  <a:pt x="332" y="106"/>
                </a:lnTo>
                <a:lnTo>
                  <a:pt x="332" y="53"/>
                </a:lnTo>
                <a:close/>
              </a:path>
            </a:pathLst>
          </a:custGeom>
          <a:solidFill>
            <a:srgbClr val="00A3D3"/>
          </a:solidFill>
          <a:ln w="9525">
            <a:noFill/>
            <a:round/>
            <a:headEnd/>
            <a:tailEnd/>
          </a:ln>
        </xdr:spPr>
      </xdr:sp>
      <xdr:sp macro="" textlink="" fLocksText="0">
        <xdr:nvSpPr>
          <xdr:cNvPr id="20" name="Label_Pref_Plus"/>
          <xdr:cNvSpPr>
            <a:spLocks noChangeArrowheads="1"/>
          </xdr:cNvSpPr>
        </xdr:nvSpPr>
        <xdr:spPr bwMode="auto">
          <a:xfrm>
            <a:off x="2438400" y="3458477"/>
            <a:ext cx="104775" cy="2667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1600" b="1" i="0" u="none" strike="noStrike" baseline="0">
                <a:solidFill>
                  <a:srgbClr val="FEFEFE"/>
                </a:solidFill>
                <a:latin typeface="Calibri"/>
              </a:rPr>
              <a:t>+++</a:t>
            </a:r>
          </a:p>
        </xdr:txBody>
      </xdr:sp>
      <xdr:sp macro="" textlink="">
        <xdr:nvSpPr>
          <xdr:cNvPr id="21" name="Freeform 7"/>
          <xdr:cNvSpPr>
            <a:spLocks/>
          </xdr:cNvSpPr>
        </xdr:nvSpPr>
        <xdr:spPr bwMode="auto">
          <a:xfrm>
            <a:off x="180975" y="4563664"/>
            <a:ext cx="2914650" cy="5568133"/>
          </a:xfrm>
          <a:custGeom>
            <a:avLst/>
            <a:gdLst/>
            <a:ahLst/>
            <a:cxnLst>
              <a:cxn ang="0">
                <a:pos x="332" y="53"/>
              </a:cxn>
              <a:cxn ang="0">
                <a:pos x="332" y="0"/>
              </a:cxn>
              <a:cxn ang="0">
                <a:pos x="169" y="41"/>
              </a:cxn>
              <a:cxn ang="0">
                <a:pos x="52" y="141"/>
              </a:cxn>
              <a:cxn ang="0">
                <a:pos x="0" y="332"/>
              </a:cxn>
              <a:cxn ang="0">
                <a:pos x="0" y="15023"/>
              </a:cxn>
              <a:cxn ang="0">
                <a:pos x="40" y="15186"/>
              </a:cxn>
              <a:cxn ang="0">
                <a:pos x="141" y="15302"/>
              </a:cxn>
              <a:cxn ang="0">
                <a:pos x="332" y="15354"/>
              </a:cxn>
              <a:cxn ang="0">
                <a:pos x="7701" y="15354"/>
              </a:cxn>
              <a:cxn ang="0">
                <a:pos x="7864" y="15314"/>
              </a:cxn>
              <a:cxn ang="0">
                <a:pos x="7981" y="15213"/>
              </a:cxn>
              <a:cxn ang="0">
                <a:pos x="8033" y="15023"/>
              </a:cxn>
              <a:cxn ang="0">
                <a:pos x="8033" y="332"/>
              </a:cxn>
              <a:cxn ang="0">
                <a:pos x="7992" y="169"/>
              </a:cxn>
              <a:cxn ang="0">
                <a:pos x="7892" y="53"/>
              </a:cxn>
              <a:cxn ang="0">
                <a:pos x="7701" y="0"/>
              </a:cxn>
              <a:cxn ang="0">
                <a:pos x="332" y="0"/>
              </a:cxn>
              <a:cxn ang="0">
                <a:pos x="332" y="106"/>
              </a:cxn>
              <a:cxn ang="0">
                <a:pos x="7701" y="106"/>
              </a:cxn>
              <a:cxn ang="0">
                <a:pos x="7833" y="141"/>
              </a:cxn>
              <a:cxn ang="0">
                <a:pos x="7886" y="195"/>
              </a:cxn>
              <a:cxn ang="0">
                <a:pos x="7922" y="288"/>
              </a:cxn>
              <a:cxn ang="0">
                <a:pos x="7927" y="321"/>
              </a:cxn>
              <a:cxn ang="0">
                <a:pos x="7927" y="330"/>
              </a:cxn>
              <a:cxn ang="0">
                <a:pos x="7927" y="332"/>
              </a:cxn>
              <a:cxn ang="0">
                <a:pos x="7927" y="332"/>
              </a:cxn>
              <a:cxn ang="0">
                <a:pos x="7927" y="15023"/>
              </a:cxn>
              <a:cxn ang="0">
                <a:pos x="7892" y="15154"/>
              </a:cxn>
              <a:cxn ang="0">
                <a:pos x="7838" y="15207"/>
              </a:cxn>
              <a:cxn ang="0">
                <a:pos x="7745" y="15243"/>
              </a:cxn>
              <a:cxn ang="0">
                <a:pos x="7712" y="15248"/>
              </a:cxn>
              <a:cxn ang="0">
                <a:pos x="7703" y="15248"/>
              </a:cxn>
              <a:cxn ang="0">
                <a:pos x="7701" y="15248"/>
              </a:cxn>
              <a:cxn ang="0">
                <a:pos x="332" y="15248"/>
              </a:cxn>
              <a:cxn ang="0">
                <a:pos x="200" y="15214"/>
              </a:cxn>
              <a:cxn ang="0">
                <a:pos x="147" y="15159"/>
              </a:cxn>
              <a:cxn ang="0">
                <a:pos x="111" y="15066"/>
              </a:cxn>
              <a:cxn ang="0">
                <a:pos x="106" y="15033"/>
              </a:cxn>
              <a:cxn ang="0">
                <a:pos x="106" y="15024"/>
              </a:cxn>
              <a:cxn ang="0">
                <a:pos x="106" y="15023"/>
              </a:cxn>
              <a:cxn ang="0">
                <a:pos x="106" y="15023"/>
              </a:cxn>
              <a:cxn ang="0">
                <a:pos x="106" y="332"/>
              </a:cxn>
              <a:cxn ang="0">
                <a:pos x="140" y="200"/>
              </a:cxn>
              <a:cxn ang="0">
                <a:pos x="195" y="147"/>
              </a:cxn>
              <a:cxn ang="0">
                <a:pos x="288" y="111"/>
              </a:cxn>
              <a:cxn ang="0">
                <a:pos x="321" y="107"/>
              </a:cxn>
              <a:cxn ang="0">
                <a:pos x="330" y="106"/>
              </a:cxn>
              <a:cxn ang="0">
                <a:pos x="332" y="106"/>
              </a:cxn>
              <a:cxn ang="0">
                <a:pos x="332" y="106"/>
              </a:cxn>
              <a:cxn ang="0">
                <a:pos x="332" y="53"/>
              </a:cxn>
            </a:cxnLst>
            <a:rect l="0" t="0" r="r" b="b"/>
            <a:pathLst>
              <a:path w="8033" h="15355">
                <a:moveTo>
                  <a:pt x="332" y="53"/>
                </a:moveTo>
                <a:lnTo>
                  <a:pt x="332" y="0"/>
                </a:lnTo>
                <a:cubicBezTo>
                  <a:pt x="327" y="0"/>
                  <a:pt x="251" y="0"/>
                  <a:pt x="169" y="41"/>
                </a:cubicBezTo>
                <a:cubicBezTo>
                  <a:pt x="127" y="61"/>
                  <a:pt x="85" y="93"/>
                  <a:pt x="52" y="141"/>
                </a:cubicBezTo>
                <a:cubicBezTo>
                  <a:pt x="20" y="190"/>
                  <a:pt x="0" y="254"/>
                  <a:pt x="0" y="332"/>
                </a:cubicBezTo>
                <a:lnTo>
                  <a:pt x="0" y="15023"/>
                </a:lnTo>
                <a:cubicBezTo>
                  <a:pt x="0" y="15027"/>
                  <a:pt x="0" y="15103"/>
                  <a:pt x="40" y="15186"/>
                </a:cubicBezTo>
                <a:cubicBezTo>
                  <a:pt x="61" y="15227"/>
                  <a:pt x="93" y="15270"/>
                  <a:pt x="141" y="15302"/>
                </a:cubicBezTo>
                <a:cubicBezTo>
                  <a:pt x="189" y="15334"/>
                  <a:pt x="253" y="15354"/>
                  <a:pt x="332" y="15354"/>
                </a:cubicBezTo>
                <a:lnTo>
                  <a:pt x="7701" y="15354"/>
                </a:lnTo>
                <a:cubicBezTo>
                  <a:pt x="7706" y="15354"/>
                  <a:pt x="7782" y="15355"/>
                  <a:pt x="7864" y="15314"/>
                </a:cubicBezTo>
                <a:cubicBezTo>
                  <a:pt x="7905" y="15293"/>
                  <a:pt x="7948" y="15261"/>
                  <a:pt x="7981" y="15213"/>
                </a:cubicBezTo>
                <a:cubicBezTo>
                  <a:pt x="8013" y="15165"/>
                  <a:pt x="8033" y="15101"/>
                  <a:pt x="8033" y="15023"/>
                </a:cubicBezTo>
                <a:lnTo>
                  <a:pt x="8033" y="332"/>
                </a:lnTo>
                <a:cubicBezTo>
                  <a:pt x="8033" y="328"/>
                  <a:pt x="8033" y="251"/>
                  <a:pt x="7992" y="169"/>
                </a:cubicBezTo>
                <a:cubicBezTo>
                  <a:pt x="7972" y="128"/>
                  <a:pt x="7940" y="85"/>
                  <a:pt x="7892" y="53"/>
                </a:cubicBezTo>
                <a:cubicBezTo>
                  <a:pt x="7843" y="20"/>
                  <a:pt x="7780" y="0"/>
                  <a:pt x="7701" y="0"/>
                </a:cubicBezTo>
                <a:lnTo>
                  <a:pt x="332" y="0"/>
                </a:lnTo>
                <a:lnTo>
                  <a:pt x="332" y="106"/>
                </a:lnTo>
                <a:lnTo>
                  <a:pt x="7701" y="106"/>
                </a:lnTo>
                <a:cubicBezTo>
                  <a:pt x="7762" y="106"/>
                  <a:pt x="7803" y="121"/>
                  <a:pt x="7833" y="141"/>
                </a:cubicBezTo>
                <a:cubicBezTo>
                  <a:pt x="7856" y="156"/>
                  <a:pt x="7873" y="174"/>
                  <a:pt x="7886" y="195"/>
                </a:cubicBezTo>
                <a:cubicBezTo>
                  <a:pt x="7906" y="226"/>
                  <a:pt x="7917" y="261"/>
                  <a:pt x="7922" y="288"/>
                </a:cubicBezTo>
                <a:cubicBezTo>
                  <a:pt x="7925" y="302"/>
                  <a:pt x="7926" y="313"/>
                  <a:pt x="7927" y="321"/>
                </a:cubicBezTo>
                <a:cubicBezTo>
                  <a:pt x="7927" y="325"/>
                  <a:pt x="7927" y="328"/>
                  <a:pt x="7927" y="330"/>
                </a:cubicBezTo>
                <a:lnTo>
                  <a:pt x="7927" y="332"/>
                </a:lnTo>
                <a:lnTo>
                  <a:pt x="7927" y="332"/>
                </a:lnTo>
                <a:lnTo>
                  <a:pt x="7927" y="15023"/>
                </a:lnTo>
                <a:cubicBezTo>
                  <a:pt x="7927" y="15084"/>
                  <a:pt x="7912" y="15124"/>
                  <a:pt x="7892" y="15154"/>
                </a:cubicBezTo>
                <a:cubicBezTo>
                  <a:pt x="7877" y="15177"/>
                  <a:pt x="7859" y="15194"/>
                  <a:pt x="7838" y="15207"/>
                </a:cubicBezTo>
                <a:cubicBezTo>
                  <a:pt x="7807" y="15227"/>
                  <a:pt x="7772" y="15238"/>
                  <a:pt x="7745" y="15243"/>
                </a:cubicBezTo>
                <a:cubicBezTo>
                  <a:pt x="7731" y="15246"/>
                  <a:pt x="7720" y="15247"/>
                  <a:pt x="7712" y="15248"/>
                </a:cubicBezTo>
                <a:cubicBezTo>
                  <a:pt x="7708" y="15248"/>
                  <a:pt x="7705" y="15248"/>
                  <a:pt x="7703" y="15248"/>
                </a:cubicBezTo>
                <a:lnTo>
                  <a:pt x="7701" y="15248"/>
                </a:lnTo>
                <a:lnTo>
                  <a:pt x="332" y="15248"/>
                </a:lnTo>
                <a:cubicBezTo>
                  <a:pt x="271" y="15248"/>
                  <a:pt x="230" y="15234"/>
                  <a:pt x="200" y="15214"/>
                </a:cubicBezTo>
                <a:cubicBezTo>
                  <a:pt x="177" y="15199"/>
                  <a:pt x="160" y="15180"/>
                  <a:pt x="147" y="15159"/>
                </a:cubicBezTo>
                <a:cubicBezTo>
                  <a:pt x="127" y="15129"/>
                  <a:pt x="116" y="15093"/>
                  <a:pt x="111" y="15066"/>
                </a:cubicBezTo>
                <a:cubicBezTo>
                  <a:pt x="108" y="15053"/>
                  <a:pt x="107" y="15041"/>
                  <a:pt x="106" y="15033"/>
                </a:cubicBezTo>
                <a:cubicBezTo>
                  <a:pt x="106" y="15029"/>
                  <a:pt x="106" y="15026"/>
                  <a:pt x="106" y="15024"/>
                </a:cubicBezTo>
                <a:lnTo>
                  <a:pt x="106" y="15023"/>
                </a:lnTo>
                <a:lnTo>
                  <a:pt x="106" y="15023"/>
                </a:lnTo>
                <a:lnTo>
                  <a:pt x="106" y="332"/>
                </a:lnTo>
                <a:cubicBezTo>
                  <a:pt x="106" y="271"/>
                  <a:pt x="120" y="230"/>
                  <a:pt x="140" y="200"/>
                </a:cubicBezTo>
                <a:cubicBezTo>
                  <a:pt x="155" y="177"/>
                  <a:pt x="174" y="161"/>
                  <a:pt x="195" y="147"/>
                </a:cubicBezTo>
                <a:cubicBezTo>
                  <a:pt x="226" y="127"/>
                  <a:pt x="261" y="116"/>
                  <a:pt x="288" y="111"/>
                </a:cubicBezTo>
                <a:cubicBezTo>
                  <a:pt x="302" y="109"/>
                  <a:pt x="313" y="107"/>
                  <a:pt x="321" y="107"/>
                </a:cubicBezTo>
                <a:cubicBezTo>
                  <a:pt x="325" y="106"/>
                  <a:pt x="328" y="106"/>
                  <a:pt x="330" y="106"/>
                </a:cubicBezTo>
                <a:lnTo>
                  <a:pt x="332" y="106"/>
                </a:lnTo>
                <a:lnTo>
                  <a:pt x="332" y="106"/>
                </a:lnTo>
                <a:lnTo>
                  <a:pt x="332" y="53"/>
                </a:lnTo>
                <a:close/>
              </a:path>
            </a:pathLst>
          </a:custGeom>
          <a:solidFill>
            <a:srgbClr val="00A3D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8"/>
          <xdr:cNvSpPr>
            <a:spLocks/>
          </xdr:cNvSpPr>
        </xdr:nvSpPr>
        <xdr:spPr bwMode="auto">
          <a:xfrm>
            <a:off x="3190875" y="2943993"/>
            <a:ext cx="3943350" cy="7187804"/>
          </a:xfrm>
          <a:custGeom>
            <a:avLst/>
            <a:gdLst/>
            <a:ahLst/>
            <a:cxnLst>
              <a:cxn ang="0">
                <a:pos x="332" y="53"/>
              </a:cxn>
              <a:cxn ang="0">
                <a:pos x="332" y="0"/>
              </a:cxn>
              <a:cxn ang="0">
                <a:pos x="169" y="40"/>
              </a:cxn>
              <a:cxn ang="0">
                <a:pos x="53" y="141"/>
              </a:cxn>
              <a:cxn ang="0">
                <a:pos x="1" y="332"/>
              </a:cxn>
              <a:cxn ang="0">
                <a:pos x="1" y="19498"/>
              </a:cxn>
              <a:cxn ang="0">
                <a:pos x="41" y="19661"/>
              </a:cxn>
              <a:cxn ang="0">
                <a:pos x="142" y="19777"/>
              </a:cxn>
              <a:cxn ang="0">
                <a:pos x="332" y="19829"/>
              </a:cxn>
              <a:cxn ang="0">
                <a:pos x="10530" y="19829"/>
              </a:cxn>
              <a:cxn ang="0">
                <a:pos x="10693" y="19789"/>
              </a:cxn>
              <a:cxn ang="0">
                <a:pos x="10809" y="19688"/>
              </a:cxn>
              <a:cxn ang="0">
                <a:pos x="10862" y="19498"/>
              </a:cxn>
              <a:cxn ang="0">
                <a:pos x="10862" y="332"/>
              </a:cxn>
              <a:cxn ang="0">
                <a:pos x="10821" y="169"/>
              </a:cxn>
              <a:cxn ang="0">
                <a:pos x="10721" y="52"/>
              </a:cxn>
              <a:cxn ang="0">
                <a:pos x="10530" y="0"/>
              </a:cxn>
              <a:cxn ang="0">
                <a:pos x="332" y="0"/>
              </a:cxn>
              <a:cxn ang="0">
                <a:pos x="332" y="106"/>
              </a:cxn>
              <a:cxn ang="0">
                <a:pos x="10530" y="106"/>
              </a:cxn>
              <a:cxn ang="0">
                <a:pos x="10662" y="140"/>
              </a:cxn>
              <a:cxn ang="0">
                <a:pos x="10715" y="195"/>
              </a:cxn>
              <a:cxn ang="0">
                <a:pos x="10751" y="288"/>
              </a:cxn>
              <a:cxn ang="0">
                <a:pos x="10755" y="321"/>
              </a:cxn>
              <a:cxn ang="0">
                <a:pos x="10756" y="330"/>
              </a:cxn>
              <a:cxn ang="0">
                <a:pos x="10756" y="332"/>
              </a:cxn>
              <a:cxn ang="0">
                <a:pos x="10756" y="19498"/>
              </a:cxn>
              <a:cxn ang="0">
                <a:pos x="10721" y="19629"/>
              </a:cxn>
              <a:cxn ang="0">
                <a:pos x="10667" y="19682"/>
              </a:cxn>
              <a:cxn ang="0">
                <a:pos x="10574" y="19718"/>
              </a:cxn>
              <a:cxn ang="0">
                <a:pos x="10541" y="19723"/>
              </a:cxn>
              <a:cxn ang="0">
                <a:pos x="10532" y="19723"/>
              </a:cxn>
              <a:cxn ang="0">
                <a:pos x="10530" y="19723"/>
              </a:cxn>
              <a:cxn ang="0">
                <a:pos x="332" y="19723"/>
              </a:cxn>
              <a:cxn ang="0">
                <a:pos x="200" y="19689"/>
              </a:cxn>
              <a:cxn ang="0">
                <a:pos x="148" y="19634"/>
              </a:cxn>
              <a:cxn ang="0">
                <a:pos x="112" y="19541"/>
              </a:cxn>
              <a:cxn ang="0">
                <a:pos x="107" y="19508"/>
              </a:cxn>
              <a:cxn ang="0">
                <a:pos x="106" y="19499"/>
              </a:cxn>
              <a:cxn ang="0">
                <a:pos x="106" y="19498"/>
              </a:cxn>
              <a:cxn ang="0">
                <a:pos x="106" y="332"/>
              </a:cxn>
              <a:cxn ang="0">
                <a:pos x="141" y="200"/>
              </a:cxn>
              <a:cxn ang="0">
                <a:pos x="196" y="147"/>
              </a:cxn>
              <a:cxn ang="0">
                <a:pos x="289" y="111"/>
              </a:cxn>
              <a:cxn ang="0">
                <a:pos x="322" y="106"/>
              </a:cxn>
              <a:cxn ang="0">
                <a:pos x="330" y="106"/>
              </a:cxn>
              <a:cxn ang="0">
                <a:pos x="332" y="106"/>
              </a:cxn>
              <a:cxn ang="0">
                <a:pos x="332" y="106"/>
              </a:cxn>
              <a:cxn ang="0">
                <a:pos x="332" y="53"/>
              </a:cxn>
            </a:cxnLst>
            <a:rect l="0" t="0" r="r" b="b"/>
            <a:pathLst>
              <a:path w="10862" h="19830">
                <a:moveTo>
                  <a:pt x="332" y="53"/>
                </a:moveTo>
                <a:lnTo>
                  <a:pt x="332" y="0"/>
                </a:lnTo>
                <a:cubicBezTo>
                  <a:pt x="328" y="0"/>
                  <a:pt x="252" y="0"/>
                  <a:pt x="169" y="40"/>
                </a:cubicBezTo>
                <a:cubicBezTo>
                  <a:pt x="128" y="61"/>
                  <a:pt x="85" y="93"/>
                  <a:pt x="53" y="141"/>
                </a:cubicBezTo>
                <a:cubicBezTo>
                  <a:pt x="21" y="189"/>
                  <a:pt x="0" y="253"/>
                  <a:pt x="1" y="332"/>
                </a:cubicBezTo>
                <a:lnTo>
                  <a:pt x="1" y="19498"/>
                </a:lnTo>
                <a:cubicBezTo>
                  <a:pt x="1" y="19502"/>
                  <a:pt x="0" y="19578"/>
                  <a:pt x="41" y="19661"/>
                </a:cubicBezTo>
                <a:cubicBezTo>
                  <a:pt x="62" y="19702"/>
                  <a:pt x="93" y="19745"/>
                  <a:pt x="142" y="19777"/>
                </a:cubicBezTo>
                <a:cubicBezTo>
                  <a:pt x="190" y="19809"/>
                  <a:pt x="254" y="19829"/>
                  <a:pt x="332" y="19829"/>
                </a:cubicBezTo>
                <a:lnTo>
                  <a:pt x="10530" y="19829"/>
                </a:lnTo>
                <a:cubicBezTo>
                  <a:pt x="10534" y="19829"/>
                  <a:pt x="10611" y="19830"/>
                  <a:pt x="10693" y="19789"/>
                </a:cubicBezTo>
                <a:cubicBezTo>
                  <a:pt x="10734" y="19768"/>
                  <a:pt x="10777" y="19736"/>
                  <a:pt x="10809" y="19688"/>
                </a:cubicBezTo>
                <a:cubicBezTo>
                  <a:pt x="10842" y="19640"/>
                  <a:pt x="10862" y="19576"/>
                  <a:pt x="10862" y="19498"/>
                </a:cubicBezTo>
                <a:lnTo>
                  <a:pt x="10862" y="332"/>
                </a:lnTo>
                <a:cubicBezTo>
                  <a:pt x="10862" y="327"/>
                  <a:pt x="10862" y="251"/>
                  <a:pt x="10821" y="169"/>
                </a:cubicBezTo>
                <a:cubicBezTo>
                  <a:pt x="10801" y="128"/>
                  <a:pt x="10769" y="85"/>
                  <a:pt x="10721" y="52"/>
                </a:cubicBezTo>
                <a:cubicBezTo>
                  <a:pt x="10672" y="20"/>
                  <a:pt x="10609" y="0"/>
                  <a:pt x="10530" y="0"/>
                </a:cubicBezTo>
                <a:lnTo>
                  <a:pt x="332" y="0"/>
                </a:lnTo>
                <a:lnTo>
                  <a:pt x="332" y="106"/>
                </a:lnTo>
                <a:lnTo>
                  <a:pt x="10530" y="106"/>
                </a:lnTo>
                <a:cubicBezTo>
                  <a:pt x="10591" y="106"/>
                  <a:pt x="10632" y="121"/>
                  <a:pt x="10662" y="140"/>
                </a:cubicBezTo>
                <a:cubicBezTo>
                  <a:pt x="10685" y="156"/>
                  <a:pt x="10701" y="174"/>
                  <a:pt x="10715" y="195"/>
                </a:cubicBezTo>
                <a:cubicBezTo>
                  <a:pt x="10735" y="226"/>
                  <a:pt x="10746" y="261"/>
                  <a:pt x="10751" y="288"/>
                </a:cubicBezTo>
                <a:cubicBezTo>
                  <a:pt x="10753" y="302"/>
                  <a:pt x="10755" y="313"/>
                  <a:pt x="10755" y="321"/>
                </a:cubicBezTo>
                <a:cubicBezTo>
                  <a:pt x="10756" y="325"/>
                  <a:pt x="10756" y="328"/>
                  <a:pt x="10756" y="330"/>
                </a:cubicBezTo>
                <a:lnTo>
                  <a:pt x="10756" y="332"/>
                </a:lnTo>
                <a:lnTo>
                  <a:pt x="10756" y="19498"/>
                </a:lnTo>
                <a:cubicBezTo>
                  <a:pt x="10756" y="19559"/>
                  <a:pt x="10741" y="19599"/>
                  <a:pt x="10721" y="19629"/>
                </a:cubicBezTo>
                <a:cubicBezTo>
                  <a:pt x="10706" y="19652"/>
                  <a:pt x="10688" y="19669"/>
                  <a:pt x="10667" y="19682"/>
                </a:cubicBezTo>
                <a:cubicBezTo>
                  <a:pt x="10636" y="19702"/>
                  <a:pt x="10601" y="19713"/>
                  <a:pt x="10574" y="19718"/>
                </a:cubicBezTo>
                <a:cubicBezTo>
                  <a:pt x="10560" y="19721"/>
                  <a:pt x="10549" y="19722"/>
                  <a:pt x="10541" y="19723"/>
                </a:cubicBezTo>
                <a:cubicBezTo>
                  <a:pt x="10537" y="19723"/>
                  <a:pt x="10534" y="19723"/>
                  <a:pt x="10532" y="19723"/>
                </a:cubicBezTo>
                <a:lnTo>
                  <a:pt x="10530" y="19723"/>
                </a:lnTo>
                <a:lnTo>
                  <a:pt x="332" y="19723"/>
                </a:lnTo>
                <a:cubicBezTo>
                  <a:pt x="271" y="19723"/>
                  <a:pt x="231" y="19709"/>
                  <a:pt x="200" y="19689"/>
                </a:cubicBezTo>
                <a:cubicBezTo>
                  <a:pt x="178" y="19674"/>
                  <a:pt x="161" y="19655"/>
                  <a:pt x="148" y="19634"/>
                </a:cubicBezTo>
                <a:cubicBezTo>
                  <a:pt x="128" y="19604"/>
                  <a:pt x="117" y="19568"/>
                  <a:pt x="112" y="19541"/>
                </a:cubicBezTo>
                <a:cubicBezTo>
                  <a:pt x="109" y="19528"/>
                  <a:pt x="108" y="19516"/>
                  <a:pt x="107" y="19508"/>
                </a:cubicBezTo>
                <a:cubicBezTo>
                  <a:pt x="107" y="19504"/>
                  <a:pt x="107" y="19501"/>
                  <a:pt x="106" y="19499"/>
                </a:cubicBezTo>
                <a:lnTo>
                  <a:pt x="106" y="19498"/>
                </a:lnTo>
                <a:lnTo>
                  <a:pt x="106" y="332"/>
                </a:lnTo>
                <a:cubicBezTo>
                  <a:pt x="107" y="271"/>
                  <a:pt x="121" y="230"/>
                  <a:pt x="141" y="200"/>
                </a:cubicBezTo>
                <a:cubicBezTo>
                  <a:pt x="156" y="177"/>
                  <a:pt x="175" y="160"/>
                  <a:pt x="196" y="147"/>
                </a:cubicBezTo>
                <a:cubicBezTo>
                  <a:pt x="226" y="127"/>
                  <a:pt x="262" y="116"/>
                  <a:pt x="289" y="111"/>
                </a:cubicBezTo>
                <a:cubicBezTo>
                  <a:pt x="302" y="108"/>
                  <a:pt x="314" y="107"/>
                  <a:pt x="322" y="106"/>
                </a:cubicBezTo>
                <a:cubicBezTo>
                  <a:pt x="326" y="106"/>
                  <a:pt x="329" y="106"/>
                  <a:pt x="330" y="106"/>
                </a:cubicBezTo>
                <a:lnTo>
                  <a:pt x="332" y="106"/>
                </a:lnTo>
                <a:lnTo>
                  <a:pt x="332" y="106"/>
                </a:lnTo>
                <a:lnTo>
                  <a:pt x="332" y="53"/>
                </a:lnTo>
                <a:close/>
              </a:path>
            </a:pathLst>
          </a:custGeom>
          <a:solidFill>
            <a:srgbClr val="00A3D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9"/>
          <xdr:cNvSpPr>
            <a:spLocks noChangeAspect="1"/>
          </xdr:cNvSpPr>
        </xdr:nvSpPr>
        <xdr:spPr bwMode="auto">
          <a:xfrm>
            <a:off x="9525" y="9529"/>
            <a:ext cx="7277100" cy="10436675"/>
          </a:xfrm>
          <a:custGeom>
            <a:avLst/>
            <a:gdLst/>
            <a:ahLst/>
            <a:cxnLst>
              <a:cxn ang="0">
                <a:pos x="385" y="0"/>
              </a:cxn>
              <a:cxn ang="0">
                <a:pos x="233" y="31"/>
              </a:cxn>
              <a:cxn ang="0">
                <a:pos x="20" y="250"/>
              </a:cxn>
              <a:cxn ang="0">
                <a:pos x="0" y="28387"/>
              </a:cxn>
              <a:cxn ang="0">
                <a:pos x="31" y="28538"/>
              </a:cxn>
              <a:cxn ang="0">
                <a:pos x="250" y="28751"/>
              </a:cxn>
              <a:cxn ang="0">
                <a:pos x="19687" y="28771"/>
              </a:cxn>
              <a:cxn ang="0">
                <a:pos x="19838" y="28741"/>
              </a:cxn>
              <a:cxn ang="0">
                <a:pos x="20051" y="28521"/>
              </a:cxn>
              <a:cxn ang="0">
                <a:pos x="20071" y="385"/>
              </a:cxn>
              <a:cxn ang="0">
                <a:pos x="20041" y="233"/>
              </a:cxn>
              <a:cxn ang="0">
                <a:pos x="19821" y="20"/>
              </a:cxn>
              <a:cxn ang="0">
                <a:pos x="385" y="0"/>
              </a:cxn>
              <a:cxn ang="0">
                <a:pos x="19687" y="212"/>
              </a:cxn>
              <a:cxn ang="0">
                <a:pos x="19827" y="277"/>
              </a:cxn>
              <a:cxn ang="0">
                <a:pos x="19859" y="378"/>
              </a:cxn>
              <a:cxn ang="0">
                <a:pos x="19861" y="385"/>
              </a:cxn>
              <a:cxn ang="0">
                <a:pos x="19860" y="385"/>
              </a:cxn>
              <a:cxn ang="0">
                <a:pos x="19860" y="385"/>
              </a:cxn>
              <a:cxn ang="0">
                <a:pos x="19834" y="28489"/>
              </a:cxn>
              <a:cxn ang="0">
                <a:pos x="19720" y="28555"/>
              </a:cxn>
              <a:cxn ang="0">
                <a:pos x="19687" y="28560"/>
              </a:cxn>
              <a:cxn ang="0">
                <a:pos x="19687" y="28560"/>
              </a:cxn>
              <a:cxn ang="0">
                <a:pos x="19687" y="28561"/>
              </a:cxn>
              <a:cxn ang="0">
                <a:pos x="385" y="28560"/>
              </a:cxn>
              <a:cxn ang="0">
                <a:pos x="245" y="28495"/>
              </a:cxn>
              <a:cxn ang="0">
                <a:pos x="212" y="28393"/>
              </a:cxn>
              <a:cxn ang="0">
                <a:pos x="210" y="28387"/>
              </a:cxn>
              <a:cxn ang="0">
                <a:pos x="212" y="28387"/>
              </a:cxn>
              <a:cxn ang="0">
                <a:pos x="212" y="28387"/>
              </a:cxn>
              <a:cxn ang="0">
                <a:pos x="238" y="282"/>
              </a:cxn>
              <a:cxn ang="0">
                <a:pos x="351" y="216"/>
              </a:cxn>
              <a:cxn ang="0">
                <a:pos x="385" y="212"/>
              </a:cxn>
              <a:cxn ang="0">
                <a:pos x="385" y="212"/>
              </a:cxn>
              <a:cxn ang="0">
                <a:pos x="385" y="210"/>
              </a:cxn>
              <a:cxn ang="0">
                <a:pos x="385" y="106"/>
              </a:cxn>
            </a:cxnLst>
            <a:rect l="0" t="0" r="r" b="b"/>
            <a:pathLst>
              <a:path w="20071" h="28771">
                <a:moveTo>
                  <a:pt x="385" y="106"/>
                </a:moveTo>
                <a:lnTo>
                  <a:pt x="385" y="0"/>
                </a:lnTo>
                <a:cubicBezTo>
                  <a:pt x="380" y="0"/>
                  <a:pt x="357" y="0"/>
                  <a:pt x="324" y="6"/>
                </a:cubicBezTo>
                <a:cubicBezTo>
                  <a:pt x="299" y="10"/>
                  <a:pt x="267" y="17"/>
                  <a:pt x="233" y="31"/>
                </a:cubicBezTo>
                <a:cubicBezTo>
                  <a:pt x="182" y="50"/>
                  <a:pt x="123" y="85"/>
                  <a:pt x="76" y="144"/>
                </a:cubicBezTo>
                <a:cubicBezTo>
                  <a:pt x="53" y="174"/>
                  <a:pt x="34" y="209"/>
                  <a:pt x="20" y="250"/>
                </a:cubicBezTo>
                <a:cubicBezTo>
                  <a:pt x="7" y="291"/>
                  <a:pt x="0" y="336"/>
                  <a:pt x="0" y="385"/>
                </a:cubicBezTo>
                <a:lnTo>
                  <a:pt x="0" y="28387"/>
                </a:lnTo>
                <a:cubicBezTo>
                  <a:pt x="0" y="28391"/>
                  <a:pt x="0" y="28414"/>
                  <a:pt x="6" y="28448"/>
                </a:cubicBezTo>
                <a:cubicBezTo>
                  <a:pt x="10" y="28473"/>
                  <a:pt x="17" y="28504"/>
                  <a:pt x="31" y="28538"/>
                </a:cubicBezTo>
                <a:cubicBezTo>
                  <a:pt x="50" y="28589"/>
                  <a:pt x="85" y="28648"/>
                  <a:pt x="144" y="28695"/>
                </a:cubicBezTo>
                <a:cubicBezTo>
                  <a:pt x="174" y="28718"/>
                  <a:pt x="210" y="28738"/>
                  <a:pt x="250" y="28751"/>
                </a:cubicBezTo>
                <a:cubicBezTo>
                  <a:pt x="291" y="28764"/>
                  <a:pt x="336" y="28771"/>
                  <a:pt x="385" y="28771"/>
                </a:cubicBezTo>
                <a:lnTo>
                  <a:pt x="19687" y="28771"/>
                </a:lnTo>
                <a:cubicBezTo>
                  <a:pt x="19691" y="28771"/>
                  <a:pt x="19714" y="28771"/>
                  <a:pt x="19748" y="28765"/>
                </a:cubicBezTo>
                <a:cubicBezTo>
                  <a:pt x="19773" y="28761"/>
                  <a:pt x="19804" y="28754"/>
                  <a:pt x="19838" y="28741"/>
                </a:cubicBezTo>
                <a:cubicBezTo>
                  <a:pt x="19889" y="28721"/>
                  <a:pt x="19948" y="28687"/>
                  <a:pt x="19995" y="28627"/>
                </a:cubicBezTo>
                <a:cubicBezTo>
                  <a:pt x="20018" y="28598"/>
                  <a:pt x="20038" y="28562"/>
                  <a:pt x="20051" y="28521"/>
                </a:cubicBezTo>
                <a:cubicBezTo>
                  <a:pt x="20064" y="28481"/>
                  <a:pt x="20071" y="28436"/>
                  <a:pt x="20071" y="28387"/>
                </a:cubicBezTo>
                <a:lnTo>
                  <a:pt x="20071" y="385"/>
                </a:lnTo>
                <a:cubicBezTo>
                  <a:pt x="20071" y="380"/>
                  <a:pt x="20071" y="357"/>
                  <a:pt x="20065" y="324"/>
                </a:cubicBezTo>
                <a:cubicBezTo>
                  <a:pt x="20061" y="299"/>
                  <a:pt x="20054" y="267"/>
                  <a:pt x="20041" y="233"/>
                </a:cubicBezTo>
                <a:cubicBezTo>
                  <a:pt x="20021" y="182"/>
                  <a:pt x="19987" y="123"/>
                  <a:pt x="19927" y="76"/>
                </a:cubicBezTo>
                <a:cubicBezTo>
                  <a:pt x="19897" y="53"/>
                  <a:pt x="19862" y="34"/>
                  <a:pt x="19821" y="20"/>
                </a:cubicBezTo>
                <a:cubicBezTo>
                  <a:pt x="19781" y="7"/>
                  <a:pt x="19736" y="0"/>
                  <a:pt x="19687" y="0"/>
                </a:cubicBezTo>
                <a:lnTo>
                  <a:pt x="385" y="0"/>
                </a:lnTo>
                <a:lnTo>
                  <a:pt x="385" y="212"/>
                </a:lnTo>
                <a:lnTo>
                  <a:pt x="19687" y="212"/>
                </a:lnTo>
                <a:cubicBezTo>
                  <a:pt x="19739" y="212"/>
                  <a:pt x="19768" y="224"/>
                  <a:pt x="19789" y="238"/>
                </a:cubicBezTo>
                <a:cubicBezTo>
                  <a:pt x="19805" y="248"/>
                  <a:pt x="19817" y="261"/>
                  <a:pt x="19827" y="277"/>
                </a:cubicBezTo>
                <a:cubicBezTo>
                  <a:pt x="19842" y="300"/>
                  <a:pt x="19851" y="329"/>
                  <a:pt x="19855" y="351"/>
                </a:cubicBezTo>
                <a:cubicBezTo>
                  <a:pt x="19858" y="363"/>
                  <a:pt x="19859" y="372"/>
                  <a:pt x="19859" y="378"/>
                </a:cubicBezTo>
                <a:lnTo>
                  <a:pt x="19860" y="385"/>
                </a:lnTo>
                <a:lnTo>
                  <a:pt x="19861" y="385"/>
                </a:lnTo>
                <a:lnTo>
                  <a:pt x="19860" y="385"/>
                </a:lnTo>
                <a:lnTo>
                  <a:pt x="19860" y="385"/>
                </a:lnTo>
                <a:lnTo>
                  <a:pt x="19861" y="385"/>
                </a:lnTo>
                <a:lnTo>
                  <a:pt x="19860" y="385"/>
                </a:lnTo>
                <a:lnTo>
                  <a:pt x="19860" y="28387"/>
                </a:lnTo>
                <a:cubicBezTo>
                  <a:pt x="19859" y="28439"/>
                  <a:pt x="19848" y="28468"/>
                  <a:pt x="19834" y="28489"/>
                </a:cubicBezTo>
                <a:cubicBezTo>
                  <a:pt x="19823" y="28505"/>
                  <a:pt x="19810" y="28517"/>
                  <a:pt x="19795" y="28527"/>
                </a:cubicBezTo>
                <a:cubicBezTo>
                  <a:pt x="19772" y="28542"/>
                  <a:pt x="19743" y="28551"/>
                  <a:pt x="19720" y="28555"/>
                </a:cubicBezTo>
                <a:cubicBezTo>
                  <a:pt x="19709" y="28558"/>
                  <a:pt x="19699" y="28559"/>
                  <a:pt x="19693" y="28559"/>
                </a:cubicBezTo>
                <a:lnTo>
                  <a:pt x="19687" y="28560"/>
                </a:lnTo>
                <a:lnTo>
                  <a:pt x="19687" y="28561"/>
                </a:lnTo>
                <a:lnTo>
                  <a:pt x="19687" y="28560"/>
                </a:lnTo>
                <a:lnTo>
                  <a:pt x="19687" y="28560"/>
                </a:lnTo>
                <a:lnTo>
                  <a:pt x="19687" y="28561"/>
                </a:lnTo>
                <a:lnTo>
                  <a:pt x="19687" y="28560"/>
                </a:lnTo>
                <a:lnTo>
                  <a:pt x="385" y="28560"/>
                </a:lnTo>
                <a:cubicBezTo>
                  <a:pt x="333" y="28559"/>
                  <a:pt x="303" y="28548"/>
                  <a:pt x="282" y="28534"/>
                </a:cubicBezTo>
                <a:cubicBezTo>
                  <a:pt x="267" y="28523"/>
                  <a:pt x="255" y="28510"/>
                  <a:pt x="245" y="28495"/>
                </a:cubicBezTo>
                <a:cubicBezTo>
                  <a:pt x="230" y="28472"/>
                  <a:pt x="220" y="28443"/>
                  <a:pt x="216" y="28420"/>
                </a:cubicBezTo>
                <a:cubicBezTo>
                  <a:pt x="214" y="28409"/>
                  <a:pt x="213" y="28399"/>
                  <a:pt x="212" y="28393"/>
                </a:cubicBezTo>
                <a:lnTo>
                  <a:pt x="212" y="28387"/>
                </a:lnTo>
                <a:lnTo>
                  <a:pt x="210" y="28387"/>
                </a:lnTo>
                <a:lnTo>
                  <a:pt x="212" y="28387"/>
                </a:lnTo>
                <a:lnTo>
                  <a:pt x="212" y="28387"/>
                </a:lnTo>
                <a:lnTo>
                  <a:pt x="210" y="28387"/>
                </a:lnTo>
                <a:lnTo>
                  <a:pt x="212" y="28387"/>
                </a:lnTo>
                <a:lnTo>
                  <a:pt x="212" y="385"/>
                </a:lnTo>
                <a:cubicBezTo>
                  <a:pt x="212" y="333"/>
                  <a:pt x="224" y="303"/>
                  <a:pt x="238" y="282"/>
                </a:cubicBezTo>
                <a:cubicBezTo>
                  <a:pt x="248" y="267"/>
                  <a:pt x="261" y="255"/>
                  <a:pt x="277" y="245"/>
                </a:cubicBezTo>
                <a:cubicBezTo>
                  <a:pt x="300" y="230"/>
                  <a:pt x="329" y="220"/>
                  <a:pt x="351" y="216"/>
                </a:cubicBezTo>
                <a:cubicBezTo>
                  <a:pt x="363" y="214"/>
                  <a:pt x="372" y="213"/>
                  <a:pt x="378" y="212"/>
                </a:cubicBezTo>
                <a:lnTo>
                  <a:pt x="385" y="212"/>
                </a:lnTo>
                <a:lnTo>
                  <a:pt x="385" y="210"/>
                </a:lnTo>
                <a:lnTo>
                  <a:pt x="385" y="212"/>
                </a:lnTo>
                <a:lnTo>
                  <a:pt x="385" y="212"/>
                </a:lnTo>
                <a:lnTo>
                  <a:pt x="385" y="210"/>
                </a:lnTo>
                <a:lnTo>
                  <a:pt x="385" y="212"/>
                </a:lnTo>
                <a:lnTo>
                  <a:pt x="385" y="106"/>
                </a:lnTo>
                <a:close/>
              </a:path>
            </a:pathLst>
          </a:custGeom>
          <a:solidFill>
            <a:srgbClr val="00A3D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Rectangle 10"/>
          <xdr:cNvSpPr>
            <a:spLocks noChangeArrowheads="1"/>
          </xdr:cNvSpPr>
        </xdr:nvSpPr>
        <xdr:spPr bwMode="auto">
          <a:xfrm>
            <a:off x="190500" y="190552"/>
            <a:ext cx="2019300" cy="1352902"/>
          </a:xfrm>
          <a:prstGeom prst="rect">
            <a:avLst/>
          </a:prstGeom>
          <a:solidFill>
            <a:srgbClr val="1E45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5" name="Rectangle 11"/>
          <xdr:cNvSpPr>
            <a:spLocks noChangeAspect="1" noChangeArrowheads="1"/>
          </xdr:cNvSpPr>
        </xdr:nvSpPr>
        <xdr:spPr bwMode="auto">
          <a:xfrm>
            <a:off x="2276475" y="190552"/>
            <a:ext cx="4848225" cy="1352902"/>
          </a:xfrm>
          <a:prstGeom prst="rect">
            <a:avLst/>
          </a:prstGeom>
          <a:solidFill>
            <a:srgbClr val="00A3D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6" name="Freeform 12"/>
          <xdr:cNvSpPr>
            <a:spLocks/>
          </xdr:cNvSpPr>
        </xdr:nvSpPr>
        <xdr:spPr bwMode="auto">
          <a:xfrm>
            <a:off x="1524000" y="562123"/>
            <a:ext cx="133350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8" y="141"/>
              </a:cxn>
              <a:cxn ang="0">
                <a:pos x="240" y="141"/>
              </a:cxn>
              <a:cxn ang="0">
                <a:pos x="194" y="0"/>
              </a:cxn>
              <a:cxn ang="0">
                <a:pos x="148" y="141"/>
              </a:cxn>
              <a:cxn ang="0">
                <a:pos x="0" y="141"/>
              </a:cxn>
              <a:cxn ang="0">
                <a:pos x="120" y="228"/>
              </a:cxn>
              <a:cxn ang="0">
                <a:pos x="74" y="369"/>
              </a:cxn>
              <a:cxn ang="0">
                <a:pos x="194" y="282"/>
              </a:cxn>
              <a:cxn ang="0">
                <a:pos x="314" y="369"/>
              </a:cxn>
              <a:cxn ang="0">
                <a:pos x="268" y="228"/>
              </a:cxn>
            </a:cxnLst>
            <a:rect l="0" t="0" r="r" b="b"/>
            <a:pathLst>
              <a:path w="388" h="369">
                <a:moveTo>
                  <a:pt x="268" y="228"/>
                </a:moveTo>
                <a:lnTo>
                  <a:pt x="388" y="141"/>
                </a:lnTo>
                <a:lnTo>
                  <a:pt x="240" y="141"/>
                </a:lnTo>
                <a:lnTo>
                  <a:pt x="194" y="0"/>
                </a:lnTo>
                <a:lnTo>
                  <a:pt x="148" y="141"/>
                </a:lnTo>
                <a:lnTo>
                  <a:pt x="0" y="141"/>
                </a:lnTo>
                <a:lnTo>
                  <a:pt x="120" y="228"/>
                </a:lnTo>
                <a:lnTo>
                  <a:pt x="74" y="369"/>
                </a:lnTo>
                <a:lnTo>
                  <a:pt x="194" y="282"/>
                </a:lnTo>
                <a:lnTo>
                  <a:pt x="314" y="369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7" name="Freeform 13"/>
          <xdr:cNvSpPr>
            <a:spLocks/>
          </xdr:cNvSpPr>
        </xdr:nvSpPr>
        <xdr:spPr bwMode="auto">
          <a:xfrm>
            <a:off x="1352550" y="400156"/>
            <a:ext cx="142875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8" y="140"/>
              </a:cxn>
              <a:cxn ang="0">
                <a:pos x="240" y="140"/>
              </a:cxn>
              <a:cxn ang="0">
                <a:pos x="194" y="0"/>
              </a:cxn>
              <a:cxn ang="0">
                <a:pos x="148" y="140"/>
              </a:cxn>
              <a:cxn ang="0">
                <a:pos x="0" y="140"/>
              </a:cxn>
              <a:cxn ang="0">
                <a:pos x="120" y="228"/>
              </a:cxn>
              <a:cxn ang="0">
                <a:pos x="74" y="368"/>
              </a:cxn>
              <a:cxn ang="0">
                <a:pos x="194" y="281"/>
              </a:cxn>
              <a:cxn ang="0">
                <a:pos x="314" y="368"/>
              </a:cxn>
              <a:cxn ang="0">
                <a:pos x="268" y="228"/>
              </a:cxn>
            </a:cxnLst>
            <a:rect l="0" t="0" r="r" b="b"/>
            <a:pathLst>
              <a:path w="388" h="368">
                <a:moveTo>
                  <a:pt x="268" y="228"/>
                </a:moveTo>
                <a:lnTo>
                  <a:pt x="388" y="140"/>
                </a:lnTo>
                <a:lnTo>
                  <a:pt x="240" y="140"/>
                </a:lnTo>
                <a:lnTo>
                  <a:pt x="194" y="0"/>
                </a:lnTo>
                <a:lnTo>
                  <a:pt x="148" y="140"/>
                </a:lnTo>
                <a:lnTo>
                  <a:pt x="0" y="140"/>
                </a:lnTo>
                <a:lnTo>
                  <a:pt x="120" y="228"/>
                </a:lnTo>
                <a:lnTo>
                  <a:pt x="74" y="368"/>
                </a:lnTo>
                <a:lnTo>
                  <a:pt x="194" y="281"/>
                </a:lnTo>
                <a:lnTo>
                  <a:pt x="314" y="368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8" name="Freeform 14"/>
          <xdr:cNvSpPr>
            <a:spLocks/>
          </xdr:cNvSpPr>
        </xdr:nvSpPr>
        <xdr:spPr bwMode="auto">
          <a:xfrm>
            <a:off x="1133475" y="342991"/>
            <a:ext cx="142875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8" y="141"/>
              </a:cxn>
              <a:cxn ang="0">
                <a:pos x="240" y="141"/>
              </a:cxn>
              <a:cxn ang="0">
                <a:pos x="194" y="0"/>
              </a:cxn>
              <a:cxn ang="0">
                <a:pos x="148" y="141"/>
              </a:cxn>
              <a:cxn ang="0">
                <a:pos x="0" y="141"/>
              </a:cxn>
              <a:cxn ang="0">
                <a:pos x="120" y="228"/>
              </a:cxn>
              <a:cxn ang="0">
                <a:pos x="74" y="369"/>
              </a:cxn>
              <a:cxn ang="0">
                <a:pos x="194" y="282"/>
              </a:cxn>
              <a:cxn ang="0">
                <a:pos x="314" y="369"/>
              </a:cxn>
              <a:cxn ang="0">
                <a:pos x="268" y="228"/>
              </a:cxn>
            </a:cxnLst>
            <a:rect l="0" t="0" r="r" b="b"/>
            <a:pathLst>
              <a:path w="388" h="369">
                <a:moveTo>
                  <a:pt x="268" y="228"/>
                </a:moveTo>
                <a:lnTo>
                  <a:pt x="388" y="141"/>
                </a:lnTo>
                <a:lnTo>
                  <a:pt x="240" y="141"/>
                </a:lnTo>
                <a:lnTo>
                  <a:pt x="194" y="0"/>
                </a:lnTo>
                <a:lnTo>
                  <a:pt x="148" y="141"/>
                </a:lnTo>
                <a:lnTo>
                  <a:pt x="0" y="141"/>
                </a:lnTo>
                <a:lnTo>
                  <a:pt x="120" y="228"/>
                </a:lnTo>
                <a:lnTo>
                  <a:pt x="74" y="369"/>
                </a:lnTo>
                <a:lnTo>
                  <a:pt x="194" y="282"/>
                </a:lnTo>
                <a:lnTo>
                  <a:pt x="314" y="369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9" name="Freeform 15"/>
          <xdr:cNvSpPr>
            <a:spLocks/>
          </xdr:cNvSpPr>
        </xdr:nvSpPr>
        <xdr:spPr bwMode="auto">
          <a:xfrm>
            <a:off x="904875" y="400156"/>
            <a:ext cx="142875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8" y="140"/>
              </a:cxn>
              <a:cxn ang="0">
                <a:pos x="240" y="140"/>
              </a:cxn>
              <a:cxn ang="0">
                <a:pos x="194" y="0"/>
              </a:cxn>
              <a:cxn ang="0">
                <a:pos x="149" y="140"/>
              </a:cxn>
              <a:cxn ang="0">
                <a:pos x="0" y="140"/>
              </a:cxn>
              <a:cxn ang="0">
                <a:pos x="120" y="228"/>
              </a:cxn>
              <a:cxn ang="0">
                <a:pos x="74" y="368"/>
              </a:cxn>
              <a:cxn ang="0">
                <a:pos x="194" y="281"/>
              </a:cxn>
              <a:cxn ang="0">
                <a:pos x="314" y="368"/>
              </a:cxn>
              <a:cxn ang="0">
                <a:pos x="268" y="228"/>
              </a:cxn>
            </a:cxnLst>
            <a:rect l="0" t="0" r="r" b="b"/>
            <a:pathLst>
              <a:path w="388" h="368">
                <a:moveTo>
                  <a:pt x="268" y="228"/>
                </a:moveTo>
                <a:lnTo>
                  <a:pt x="388" y="140"/>
                </a:lnTo>
                <a:lnTo>
                  <a:pt x="240" y="140"/>
                </a:lnTo>
                <a:lnTo>
                  <a:pt x="194" y="0"/>
                </a:lnTo>
                <a:lnTo>
                  <a:pt x="149" y="140"/>
                </a:lnTo>
                <a:lnTo>
                  <a:pt x="0" y="140"/>
                </a:lnTo>
                <a:lnTo>
                  <a:pt x="120" y="228"/>
                </a:lnTo>
                <a:lnTo>
                  <a:pt x="74" y="368"/>
                </a:lnTo>
                <a:lnTo>
                  <a:pt x="194" y="281"/>
                </a:lnTo>
                <a:lnTo>
                  <a:pt x="314" y="368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" name="Freeform 16"/>
          <xdr:cNvSpPr>
            <a:spLocks/>
          </xdr:cNvSpPr>
        </xdr:nvSpPr>
        <xdr:spPr bwMode="auto">
          <a:xfrm>
            <a:off x="742950" y="571651"/>
            <a:ext cx="133350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8" y="141"/>
              </a:cxn>
              <a:cxn ang="0">
                <a:pos x="239" y="141"/>
              </a:cxn>
              <a:cxn ang="0">
                <a:pos x="194" y="0"/>
              </a:cxn>
              <a:cxn ang="0">
                <a:pos x="148" y="141"/>
              </a:cxn>
              <a:cxn ang="0">
                <a:pos x="0" y="141"/>
              </a:cxn>
              <a:cxn ang="0">
                <a:pos x="120" y="228"/>
              </a:cxn>
              <a:cxn ang="0">
                <a:pos x="74" y="369"/>
              </a:cxn>
              <a:cxn ang="0">
                <a:pos x="194" y="282"/>
              </a:cxn>
              <a:cxn ang="0">
                <a:pos x="313" y="369"/>
              </a:cxn>
              <a:cxn ang="0">
                <a:pos x="268" y="228"/>
              </a:cxn>
            </a:cxnLst>
            <a:rect l="0" t="0" r="r" b="b"/>
            <a:pathLst>
              <a:path w="388" h="369">
                <a:moveTo>
                  <a:pt x="268" y="228"/>
                </a:moveTo>
                <a:lnTo>
                  <a:pt x="388" y="141"/>
                </a:lnTo>
                <a:lnTo>
                  <a:pt x="239" y="141"/>
                </a:lnTo>
                <a:lnTo>
                  <a:pt x="194" y="0"/>
                </a:lnTo>
                <a:lnTo>
                  <a:pt x="148" y="141"/>
                </a:lnTo>
                <a:lnTo>
                  <a:pt x="0" y="141"/>
                </a:lnTo>
                <a:lnTo>
                  <a:pt x="120" y="228"/>
                </a:lnTo>
                <a:lnTo>
                  <a:pt x="74" y="369"/>
                </a:lnTo>
                <a:lnTo>
                  <a:pt x="194" y="282"/>
                </a:lnTo>
                <a:lnTo>
                  <a:pt x="313" y="369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" name="Freeform 17"/>
          <xdr:cNvSpPr>
            <a:spLocks/>
          </xdr:cNvSpPr>
        </xdr:nvSpPr>
        <xdr:spPr bwMode="auto">
          <a:xfrm>
            <a:off x="685800" y="790783"/>
            <a:ext cx="142875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8" y="141"/>
              </a:cxn>
              <a:cxn ang="0">
                <a:pos x="240" y="141"/>
              </a:cxn>
              <a:cxn ang="0">
                <a:pos x="194" y="0"/>
              </a:cxn>
              <a:cxn ang="0">
                <a:pos x="148" y="141"/>
              </a:cxn>
              <a:cxn ang="0">
                <a:pos x="0" y="141"/>
              </a:cxn>
              <a:cxn ang="0">
                <a:pos x="120" y="228"/>
              </a:cxn>
              <a:cxn ang="0">
                <a:pos x="74" y="369"/>
              </a:cxn>
              <a:cxn ang="0">
                <a:pos x="194" y="282"/>
              </a:cxn>
              <a:cxn ang="0">
                <a:pos x="314" y="369"/>
              </a:cxn>
              <a:cxn ang="0">
                <a:pos x="268" y="228"/>
              </a:cxn>
            </a:cxnLst>
            <a:rect l="0" t="0" r="r" b="b"/>
            <a:pathLst>
              <a:path w="388" h="369">
                <a:moveTo>
                  <a:pt x="268" y="228"/>
                </a:moveTo>
                <a:lnTo>
                  <a:pt x="388" y="141"/>
                </a:lnTo>
                <a:lnTo>
                  <a:pt x="240" y="141"/>
                </a:lnTo>
                <a:lnTo>
                  <a:pt x="194" y="0"/>
                </a:lnTo>
                <a:lnTo>
                  <a:pt x="148" y="141"/>
                </a:lnTo>
                <a:lnTo>
                  <a:pt x="0" y="141"/>
                </a:lnTo>
                <a:lnTo>
                  <a:pt x="120" y="228"/>
                </a:lnTo>
                <a:lnTo>
                  <a:pt x="74" y="369"/>
                </a:lnTo>
                <a:lnTo>
                  <a:pt x="194" y="282"/>
                </a:lnTo>
                <a:lnTo>
                  <a:pt x="314" y="369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" name="Freeform 18"/>
          <xdr:cNvSpPr>
            <a:spLocks/>
          </xdr:cNvSpPr>
        </xdr:nvSpPr>
        <xdr:spPr bwMode="auto">
          <a:xfrm>
            <a:off x="742950" y="1019442"/>
            <a:ext cx="133350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8" y="141"/>
              </a:cxn>
              <a:cxn ang="0">
                <a:pos x="240" y="141"/>
              </a:cxn>
              <a:cxn ang="0">
                <a:pos x="194" y="0"/>
              </a:cxn>
              <a:cxn ang="0">
                <a:pos x="148" y="141"/>
              </a:cxn>
              <a:cxn ang="0">
                <a:pos x="0" y="141"/>
              </a:cxn>
              <a:cxn ang="0">
                <a:pos x="120" y="228"/>
              </a:cxn>
              <a:cxn ang="0">
                <a:pos x="74" y="369"/>
              </a:cxn>
              <a:cxn ang="0">
                <a:pos x="194" y="282"/>
              </a:cxn>
              <a:cxn ang="0">
                <a:pos x="314" y="369"/>
              </a:cxn>
              <a:cxn ang="0">
                <a:pos x="268" y="228"/>
              </a:cxn>
            </a:cxnLst>
            <a:rect l="0" t="0" r="r" b="b"/>
            <a:pathLst>
              <a:path w="388" h="369">
                <a:moveTo>
                  <a:pt x="268" y="228"/>
                </a:moveTo>
                <a:lnTo>
                  <a:pt x="388" y="141"/>
                </a:lnTo>
                <a:lnTo>
                  <a:pt x="240" y="141"/>
                </a:lnTo>
                <a:lnTo>
                  <a:pt x="194" y="0"/>
                </a:lnTo>
                <a:lnTo>
                  <a:pt x="148" y="141"/>
                </a:lnTo>
                <a:lnTo>
                  <a:pt x="0" y="141"/>
                </a:lnTo>
                <a:lnTo>
                  <a:pt x="120" y="228"/>
                </a:lnTo>
                <a:lnTo>
                  <a:pt x="74" y="369"/>
                </a:lnTo>
                <a:lnTo>
                  <a:pt x="194" y="282"/>
                </a:lnTo>
                <a:lnTo>
                  <a:pt x="314" y="369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" name="Freeform 19"/>
          <xdr:cNvSpPr>
            <a:spLocks/>
          </xdr:cNvSpPr>
        </xdr:nvSpPr>
        <xdr:spPr bwMode="auto">
          <a:xfrm>
            <a:off x="904875" y="1181410"/>
            <a:ext cx="142875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8" y="141"/>
              </a:cxn>
              <a:cxn ang="0">
                <a:pos x="240" y="141"/>
              </a:cxn>
              <a:cxn ang="0">
                <a:pos x="194" y="0"/>
              </a:cxn>
              <a:cxn ang="0">
                <a:pos x="149" y="141"/>
              </a:cxn>
              <a:cxn ang="0">
                <a:pos x="0" y="141"/>
              </a:cxn>
              <a:cxn ang="0">
                <a:pos x="120" y="228"/>
              </a:cxn>
              <a:cxn ang="0">
                <a:pos x="74" y="369"/>
              </a:cxn>
              <a:cxn ang="0">
                <a:pos x="194" y="282"/>
              </a:cxn>
              <a:cxn ang="0">
                <a:pos x="314" y="369"/>
              </a:cxn>
              <a:cxn ang="0">
                <a:pos x="268" y="228"/>
              </a:cxn>
            </a:cxnLst>
            <a:rect l="0" t="0" r="r" b="b"/>
            <a:pathLst>
              <a:path w="388" h="369">
                <a:moveTo>
                  <a:pt x="268" y="228"/>
                </a:moveTo>
                <a:lnTo>
                  <a:pt x="388" y="141"/>
                </a:lnTo>
                <a:lnTo>
                  <a:pt x="240" y="141"/>
                </a:lnTo>
                <a:lnTo>
                  <a:pt x="194" y="0"/>
                </a:lnTo>
                <a:lnTo>
                  <a:pt x="149" y="141"/>
                </a:lnTo>
                <a:lnTo>
                  <a:pt x="0" y="141"/>
                </a:lnTo>
                <a:lnTo>
                  <a:pt x="120" y="228"/>
                </a:lnTo>
                <a:lnTo>
                  <a:pt x="74" y="369"/>
                </a:lnTo>
                <a:lnTo>
                  <a:pt x="194" y="282"/>
                </a:lnTo>
                <a:lnTo>
                  <a:pt x="314" y="369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4" name="Freeform 20"/>
          <xdr:cNvSpPr>
            <a:spLocks/>
          </xdr:cNvSpPr>
        </xdr:nvSpPr>
        <xdr:spPr bwMode="auto">
          <a:xfrm>
            <a:off x="1133475" y="1238575"/>
            <a:ext cx="142875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8" y="140"/>
              </a:cxn>
              <a:cxn ang="0">
                <a:pos x="240" y="140"/>
              </a:cxn>
              <a:cxn ang="0">
                <a:pos x="194" y="0"/>
              </a:cxn>
              <a:cxn ang="0">
                <a:pos x="148" y="140"/>
              </a:cxn>
              <a:cxn ang="0">
                <a:pos x="0" y="140"/>
              </a:cxn>
              <a:cxn ang="0">
                <a:pos x="120" y="228"/>
              </a:cxn>
              <a:cxn ang="0">
                <a:pos x="74" y="368"/>
              </a:cxn>
              <a:cxn ang="0">
                <a:pos x="194" y="281"/>
              </a:cxn>
              <a:cxn ang="0">
                <a:pos x="314" y="368"/>
              </a:cxn>
              <a:cxn ang="0">
                <a:pos x="268" y="228"/>
              </a:cxn>
            </a:cxnLst>
            <a:rect l="0" t="0" r="r" b="b"/>
            <a:pathLst>
              <a:path w="388" h="368">
                <a:moveTo>
                  <a:pt x="268" y="228"/>
                </a:moveTo>
                <a:lnTo>
                  <a:pt x="388" y="140"/>
                </a:lnTo>
                <a:lnTo>
                  <a:pt x="240" y="140"/>
                </a:lnTo>
                <a:lnTo>
                  <a:pt x="194" y="0"/>
                </a:lnTo>
                <a:lnTo>
                  <a:pt x="148" y="140"/>
                </a:lnTo>
                <a:lnTo>
                  <a:pt x="0" y="140"/>
                </a:lnTo>
                <a:lnTo>
                  <a:pt x="120" y="228"/>
                </a:lnTo>
                <a:lnTo>
                  <a:pt x="74" y="368"/>
                </a:lnTo>
                <a:lnTo>
                  <a:pt x="194" y="281"/>
                </a:lnTo>
                <a:lnTo>
                  <a:pt x="314" y="368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5" name="Freeform 21"/>
          <xdr:cNvSpPr>
            <a:spLocks/>
          </xdr:cNvSpPr>
        </xdr:nvSpPr>
        <xdr:spPr bwMode="auto">
          <a:xfrm>
            <a:off x="1352550" y="1181410"/>
            <a:ext cx="142875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8" y="141"/>
              </a:cxn>
              <a:cxn ang="0">
                <a:pos x="240" y="141"/>
              </a:cxn>
              <a:cxn ang="0">
                <a:pos x="194" y="0"/>
              </a:cxn>
              <a:cxn ang="0">
                <a:pos x="148" y="141"/>
              </a:cxn>
              <a:cxn ang="0">
                <a:pos x="0" y="141"/>
              </a:cxn>
              <a:cxn ang="0">
                <a:pos x="120" y="228"/>
              </a:cxn>
              <a:cxn ang="0">
                <a:pos x="74" y="369"/>
              </a:cxn>
              <a:cxn ang="0">
                <a:pos x="194" y="282"/>
              </a:cxn>
              <a:cxn ang="0">
                <a:pos x="314" y="369"/>
              </a:cxn>
              <a:cxn ang="0">
                <a:pos x="268" y="228"/>
              </a:cxn>
            </a:cxnLst>
            <a:rect l="0" t="0" r="r" b="b"/>
            <a:pathLst>
              <a:path w="388" h="369">
                <a:moveTo>
                  <a:pt x="268" y="228"/>
                </a:moveTo>
                <a:lnTo>
                  <a:pt x="388" y="141"/>
                </a:lnTo>
                <a:lnTo>
                  <a:pt x="240" y="141"/>
                </a:lnTo>
                <a:lnTo>
                  <a:pt x="194" y="0"/>
                </a:lnTo>
                <a:lnTo>
                  <a:pt x="148" y="141"/>
                </a:lnTo>
                <a:lnTo>
                  <a:pt x="0" y="141"/>
                </a:lnTo>
                <a:lnTo>
                  <a:pt x="120" y="228"/>
                </a:lnTo>
                <a:lnTo>
                  <a:pt x="74" y="369"/>
                </a:lnTo>
                <a:lnTo>
                  <a:pt x="194" y="282"/>
                </a:lnTo>
                <a:lnTo>
                  <a:pt x="314" y="369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" name="Freeform 22"/>
          <xdr:cNvSpPr>
            <a:spLocks/>
          </xdr:cNvSpPr>
        </xdr:nvSpPr>
        <xdr:spPr bwMode="auto">
          <a:xfrm>
            <a:off x="1524000" y="1019442"/>
            <a:ext cx="133350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7" y="141"/>
              </a:cxn>
              <a:cxn ang="0">
                <a:pos x="239" y="141"/>
              </a:cxn>
              <a:cxn ang="0">
                <a:pos x="193" y="0"/>
              </a:cxn>
              <a:cxn ang="0">
                <a:pos x="148" y="141"/>
              </a:cxn>
              <a:cxn ang="0">
                <a:pos x="0" y="141"/>
              </a:cxn>
              <a:cxn ang="0">
                <a:pos x="119" y="228"/>
              </a:cxn>
              <a:cxn ang="0">
                <a:pos x="74" y="369"/>
              </a:cxn>
              <a:cxn ang="0">
                <a:pos x="194" y="282"/>
              </a:cxn>
              <a:cxn ang="0">
                <a:pos x="313" y="369"/>
              </a:cxn>
              <a:cxn ang="0">
                <a:pos x="268" y="228"/>
              </a:cxn>
            </a:cxnLst>
            <a:rect l="0" t="0" r="r" b="b"/>
            <a:pathLst>
              <a:path w="387" h="369">
                <a:moveTo>
                  <a:pt x="268" y="228"/>
                </a:moveTo>
                <a:lnTo>
                  <a:pt x="387" y="141"/>
                </a:lnTo>
                <a:lnTo>
                  <a:pt x="239" y="141"/>
                </a:lnTo>
                <a:lnTo>
                  <a:pt x="193" y="0"/>
                </a:lnTo>
                <a:lnTo>
                  <a:pt x="148" y="141"/>
                </a:lnTo>
                <a:lnTo>
                  <a:pt x="0" y="141"/>
                </a:lnTo>
                <a:lnTo>
                  <a:pt x="119" y="228"/>
                </a:lnTo>
                <a:lnTo>
                  <a:pt x="74" y="369"/>
                </a:lnTo>
                <a:lnTo>
                  <a:pt x="194" y="282"/>
                </a:lnTo>
                <a:lnTo>
                  <a:pt x="313" y="369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7" name="Freeform 23"/>
          <xdr:cNvSpPr>
            <a:spLocks/>
          </xdr:cNvSpPr>
        </xdr:nvSpPr>
        <xdr:spPr bwMode="auto">
          <a:xfrm>
            <a:off x="1581150" y="790783"/>
            <a:ext cx="142875" cy="133385"/>
          </a:xfrm>
          <a:custGeom>
            <a:avLst/>
            <a:gdLst/>
            <a:ahLst/>
            <a:cxnLst>
              <a:cxn ang="0">
                <a:pos x="268" y="228"/>
              </a:cxn>
              <a:cxn ang="0">
                <a:pos x="388" y="140"/>
              </a:cxn>
              <a:cxn ang="0">
                <a:pos x="239" y="140"/>
              </a:cxn>
              <a:cxn ang="0">
                <a:pos x="194" y="0"/>
              </a:cxn>
              <a:cxn ang="0">
                <a:pos x="148" y="140"/>
              </a:cxn>
              <a:cxn ang="0">
                <a:pos x="0" y="140"/>
              </a:cxn>
              <a:cxn ang="0">
                <a:pos x="120" y="228"/>
              </a:cxn>
              <a:cxn ang="0">
                <a:pos x="74" y="368"/>
              </a:cxn>
              <a:cxn ang="0">
                <a:pos x="194" y="281"/>
              </a:cxn>
              <a:cxn ang="0">
                <a:pos x="313" y="368"/>
              </a:cxn>
              <a:cxn ang="0">
                <a:pos x="268" y="228"/>
              </a:cxn>
            </a:cxnLst>
            <a:rect l="0" t="0" r="r" b="b"/>
            <a:pathLst>
              <a:path w="388" h="368">
                <a:moveTo>
                  <a:pt x="268" y="228"/>
                </a:moveTo>
                <a:lnTo>
                  <a:pt x="388" y="140"/>
                </a:lnTo>
                <a:lnTo>
                  <a:pt x="239" y="140"/>
                </a:lnTo>
                <a:lnTo>
                  <a:pt x="194" y="0"/>
                </a:lnTo>
                <a:lnTo>
                  <a:pt x="148" y="140"/>
                </a:lnTo>
                <a:lnTo>
                  <a:pt x="0" y="140"/>
                </a:lnTo>
                <a:lnTo>
                  <a:pt x="120" y="228"/>
                </a:lnTo>
                <a:lnTo>
                  <a:pt x="74" y="368"/>
                </a:lnTo>
                <a:lnTo>
                  <a:pt x="194" y="281"/>
                </a:lnTo>
                <a:lnTo>
                  <a:pt x="313" y="368"/>
                </a:lnTo>
                <a:lnTo>
                  <a:pt x="268" y="228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" name="Freeform 24"/>
          <xdr:cNvSpPr>
            <a:spLocks/>
          </xdr:cNvSpPr>
        </xdr:nvSpPr>
        <xdr:spPr bwMode="auto">
          <a:xfrm>
            <a:off x="2543175" y="428739"/>
            <a:ext cx="342900" cy="571649"/>
          </a:xfrm>
          <a:custGeom>
            <a:avLst/>
            <a:gdLst/>
            <a:ahLst/>
            <a:cxnLst>
              <a:cxn ang="0">
                <a:pos x="888" y="883"/>
              </a:cxn>
              <a:cxn ang="0">
                <a:pos x="290" y="883"/>
              </a:cxn>
              <a:cxn ang="0">
                <a:pos x="290" y="1349"/>
              </a:cxn>
              <a:cxn ang="0">
                <a:pos x="958" y="1349"/>
              </a:cxn>
              <a:cxn ang="0">
                <a:pos x="958" y="1587"/>
              </a:cxn>
              <a:cxn ang="0">
                <a:pos x="0" y="1587"/>
              </a:cxn>
              <a:cxn ang="0">
                <a:pos x="0" y="0"/>
              </a:cxn>
              <a:cxn ang="0">
                <a:pos x="923" y="0"/>
              </a:cxn>
              <a:cxn ang="0">
                <a:pos x="923" y="238"/>
              </a:cxn>
              <a:cxn ang="0">
                <a:pos x="290" y="238"/>
              </a:cxn>
              <a:cxn ang="0">
                <a:pos x="290" y="647"/>
              </a:cxn>
              <a:cxn ang="0">
                <a:pos x="888" y="647"/>
              </a:cxn>
              <a:cxn ang="0">
                <a:pos x="888" y="883"/>
              </a:cxn>
            </a:cxnLst>
            <a:rect l="0" t="0" r="r" b="b"/>
            <a:pathLst>
              <a:path w="958" h="1587">
                <a:moveTo>
                  <a:pt x="888" y="883"/>
                </a:moveTo>
                <a:lnTo>
                  <a:pt x="290" y="883"/>
                </a:lnTo>
                <a:lnTo>
                  <a:pt x="290" y="1349"/>
                </a:lnTo>
                <a:lnTo>
                  <a:pt x="958" y="1349"/>
                </a:lnTo>
                <a:lnTo>
                  <a:pt x="958" y="1587"/>
                </a:lnTo>
                <a:lnTo>
                  <a:pt x="0" y="1587"/>
                </a:lnTo>
                <a:lnTo>
                  <a:pt x="0" y="0"/>
                </a:lnTo>
                <a:lnTo>
                  <a:pt x="923" y="0"/>
                </a:lnTo>
                <a:lnTo>
                  <a:pt x="923" y="238"/>
                </a:lnTo>
                <a:lnTo>
                  <a:pt x="290" y="238"/>
                </a:lnTo>
                <a:lnTo>
                  <a:pt x="290" y="647"/>
                </a:lnTo>
                <a:lnTo>
                  <a:pt x="888" y="647"/>
                </a:lnTo>
                <a:lnTo>
                  <a:pt x="888" y="883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" name="Freeform 25"/>
          <xdr:cNvSpPr>
            <a:spLocks/>
          </xdr:cNvSpPr>
        </xdr:nvSpPr>
        <xdr:spPr bwMode="auto">
          <a:xfrm>
            <a:off x="3028950" y="428739"/>
            <a:ext cx="457200" cy="571649"/>
          </a:xfrm>
          <a:custGeom>
            <a:avLst/>
            <a:gdLst/>
            <a:ahLst/>
            <a:cxnLst>
              <a:cxn ang="0">
                <a:pos x="0" y="1587"/>
              </a:cxn>
              <a:cxn ang="0">
                <a:pos x="0" y="0"/>
              </a:cxn>
              <a:cxn ang="0">
                <a:pos x="330" y="0"/>
              </a:cxn>
              <a:cxn ang="0">
                <a:pos x="740" y="680"/>
              </a:cxn>
              <a:cxn ang="0">
                <a:pos x="1011" y="1212"/>
              </a:cxn>
              <a:cxn ang="0">
                <a:pos x="1015" y="1212"/>
              </a:cxn>
              <a:cxn ang="0">
                <a:pos x="989" y="553"/>
              </a:cxn>
              <a:cxn ang="0">
                <a:pos x="989" y="0"/>
              </a:cxn>
              <a:cxn ang="0">
                <a:pos x="1258" y="0"/>
              </a:cxn>
              <a:cxn ang="0">
                <a:pos x="1258" y="1587"/>
              </a:cxn>
              <a:cxn ang="0">
                <a:pos x="959" y="1587"/>
              </a:cxn>
              <a:cxn ang="0">
                <a:pos x="544" y="887"/>
              </a:cxn>
              <a:cxn ang="0">
                <a:pos x="259" y="341"/>
              </a:cxn>
              <a:cxn ang="0">
                <a:pos x="252" y="344"/>
              </a:cxn>
              <a:cxn ang="0">
                <a:pos x="267" y="1019"/>
              </a:cxn>
              <a:cxn ang="0">
                <a:pos x="267" y="1587"/>
              </a:cxn>
              <a:cxn ang="0">
                <a:pos x="0" y="1587"/>
              </a:cxn>
            </a:cxnLst>
            <a:rect l="0" t="0" r="r" b="b"/>
            <a:pathLst>
              <a:path w="1258" h="1587">
                <a:moveTo>
                  <a:pt x="0" y="1587"/>
                </a:moveTo>
                <a:lnTo>
                  <a:pt x="0" y="0"/>
                </a:lnTo>
                <a:lnTo>
                  <a:pt x="330" y="0"/>
                </a:lnTo>
                <a:lnTo>
                  <a:pt x="740" y="680"/>
                </a:lnTo>
                <a:cubicBezTo>
                  <a:pt x="846" y="857"/>
                  <a:pt x="938" y="1041"/>
                  <a:pt x="1011" y="1212"/>
                </a:cubicBezTo>
                <a:lnTo>
                  <a:pt x="1015" y="1212"/>
                </a:lnTo>
                <a:cubicBezTo>
                  <a:pt x="996" y="1001"/>
                  <a:pt x="989" y="796"/>
                  <a:pt x="989" y="553"/>
                </a:cubicBezTo>
                <a:lnTo>
                  <a:pt x="989" y="0"/>
                </a:lnTo>
                <a:lnTo>
                  <a:pt x="1258" y="0"/>
                </a:lnTo>
                <a:lnTo>
                  <a:pt x="1258" y="1587"/>
                </a:lnTo>
                <a:lnTo>
                  <a:pt x="959" y="1587"/>
                </a:lnTo>
                <a:lnTo>
                  <a:pt x="544" y="887"/>
                </a:lnTo>
                <a:cubicBezTo>
                  <a:pt x="443" y="716"/>
                  <a:pt x="337" y="520"/>
                  <a:pt x="259" y="341"/>
                </a:cubicBezTo>
                <a:lnTo>
                  <a:pt x="252" y="344"/>
                </a:lnTo>
                <a:cubicBezTo>
                  <a:pt x="264" y="548"/>
                  <a:pt x="267" y="758"/>
                  <a:pt x="267" y="1019"/>
                </a:cubicBezTo>
                <a:lnTo>
                  <a:pt x="267" y="1587"/>
                </a:lnTo>
                <a:lnTo>
                  <a:pt x="0" y="1587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" name="Freeform 26"/>
          <xdr:cNvSpPr>
            <a:spLocks/>
          </xdr:cNvSpPr>
        </xdr:nvSpPr>
        <xdr:spPr bwMode="auto">
          <a:xfrm>
            <a:off x="3648075" y="428739"/>
            <a:ext cx="342900" cy="571649"/>
          </a:xfrm>
          <a:custGeom>
            <a:avLst/>
            <a:gdLst/>
            <a:ahLst/>
            <a:cxnLst>
              <a:cxn ang="0">
                <a:pos x="888" y="883"/>
              </a:cxn>
              <a:cxn ang="0">
                <a:pos x="290" y="883"/>
              </a:cxn>
              <a:cxn ang="0">
                <a:pos x="290" y="1349"/>
              </a:cxn>
              <a:cxn ang="0">
                <a:pos x="958" y="1349"/>
              </a:cxn>
              <a:cxn ang="0">
                <a:pos x="958" y="1587"/>
              </a:cxn>
              <a:cxn ang="0">
                <a:pos x="0" y="1587"/>
              </a:cxn>
              <a:cxn ang="0">
                <a:pos x="0" y="0"/>
              </a:cxn>
              <a:cxn ang="0">
                <a:pos x="923" y="0"/>
              </a:cxn>
              <a:cxn ang="0">
                <a:pos x="923" y="238"/>
              </a:cxn>
              <a:cxn ang="0">
                <a:pos x="290" y="238"/>
              </a:cxn>
              <a:cxn ang="0">
                <a:pos x="290" y="647"/>
              </a:cxn>
              <a:cxn ang="0">
                <a:pos x="888" y="647"/>
              </a:cxn>
              <a:cxn ang="0">
                <a:pos x="888" y="883"/>
              </a:cxn>
            </a:cxnLst>
            <a:rect l="0" t="0" r="r" b="b"/>
            <a:pathLst>
              <a:path w="958" h="1587">
                <a:moveTo>
                  <a:pt x="888" y="883"/>
                </a:moveTo>
                <a:lnTo>
                  <a:pt x="290" y="883"/>
                </a:lnTo>
                <a:lnTo>
                  <a:pt x="290" y="1349"/>
                </a:lnTo>
                <a:lnTo>
                  <a:pt x="958" y="1349"/>
                </a:lnTo>
                <a:lnTo>
                  <a:pt x="958" y="1587"/>
                </a:lnTo>
                <a:lnTo>
                  <a:pt x="0" y="1587"/>
                </a:lnTo>
                <a:lnTo>
                  <a:pt x="0" y="0"/>
                </a:lnTo>
                <a:lnTo>
                  <a:pt x="923" y="0"/>
                </a:lnTo>
                <a:lnTo>
                  <a:pt x="923" y="238"/>
                </a:lnTo>
                <a:lnTo>
                  <a:pt x="290" y="238"/>
                </a:lnTo>
                <a:lnTo>
                  <a:pt x="290" y="647"/>
                </a:lnTo>
                <a:lnTo>
                  <a:pt x="888" y="647"/>
                </a:lnTo>
                <a:lnTo>
                  <a:pt x="888" y="883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1" name="Freeform 27"/>
          <xdr:cNvSpPr>
            <a:spLocks noEditPoints="1"/>
          </xdr:cNvSpPr>
        </xdr:nvSpPr>
        <xdr:spPr bwMode="auto">
          <a:xfrm>
            <a:off x="4133850" y="419211"/>
            <a:ext cx="400050" cy="581176"/>
          </a:xfrm>
          <a:custGeom>
            <a:avLst/>
            <a:gdLst/>
            <a:ahLst/>
            <a:cxnLst>
              <a:cxn ang="0">
                <a:pos x="288" y="735"/>
              </a:cxn>
              <a:cxn ang="0">
                <a:pos x="459" y="735"/>
              </a:cxn>
              <a:cxn ang="0">
                <a:pos x="777" y="473"/>
              </a:cxn>
              <a:cxn ang="0">
                <a:pos x="466" y="219"/>
              </a:cxn>
              <a:cxn ang="0">
                <a:pos x="288" y="233"/>
              </a:cxn>
              <a:cxn ang="0">
                <a:pos x="288" y="735"/>
              </a:cxn>
              <a:cxn ang="0">
                <a:pos x="0" y="33"/>
              </a:cxn>
              <a:cxn ang="0">
                <a:pos x="438" y="0"/>
              </a:cxn>
              <a:cxn ang="0">
                <a:pos x="928" y="127"/>
              </a:cxn>
              <a:cxn ang="0">
                <a:pos x="1065" y="445"/>
              </a:cxn>
              <a:cxn ang="0">
                <a:pos x="777" y="843"/>
              </a:cxn>
              <a:cxn ang="0">
                <a:pos x="777" y="850"/>
              </a:cxn>
              <a:cxn ang="0">
                <a:pos x="999" y="1156"/>
              </a:cxn>
              <a:cxn ang="0">
                <a:pos x="1123" y="1599"/>
              </a:cxn>
              <a:cxn ang="0">
                <a:pos x="824" y="1599"/>
              </a:cxn>
              <a:cxn ang="0">
                <a:pos x="718" y="1224"/>
              </a:cxn>
              <a:cxn ang="0">
                <a:pos x="434" y="947"/>
              </a:cxn>
              <a:cxn ang="0">
                <a:pos x="288" y="947"/>
              </a:cxn>
              <a:cxn ang="0">
                <a:pos x="288" y="1599"/>
              </a:cxn>
              <a:cxn ang="0">
                <a:pos x="0" y="1599"/>
              </a:cxn>
              <a:cxn ang="0">
                <a:pos x="0" y="33"/>
              </a:cxn>
            </a:cxnLst>
            <a:rect l="0" t="0" r="r" b="b"/>
            <a:pathLst>
              <a:path w="1123" h="1599">
                <a:moveTo>
                  <a:pt x="288" y="735"/>
                </a:moveTo>
                <a:lnTo>
                  <a:pt x="459" y="735"/>
                </a:lnTo>
                <a:cubicBezTo>
                  <a:pt x="655" y="735"/>
                  <a:pt x="777" y="631"/>
                  <a:pt x="777" y="473"/>
                </a:cubicBezTo>
                <a:cubicBezTo>
                  <a:pt x="777" y="299"/>
                  <a:pt x="655" y="219"/>
                  <a:pt x="466" y="219"/>
                </a:cubicBezTo>
                <a:cubicBezTo>
                  <a:pt x="375" y="219"/>
                  <a:pt x="316" y="226"/>
                  <a:pt x="288" y="233"/>
                </a:cubicBezTo>
                <a:lnTo>
                  <a:pt x="288" y="735"/>
                </a:lnTo>
                <a:close/>
                <a:moveTo>
                  <a:pt x="0" y="33"/>
                </a:moveTo>
                <a:cubicBezTo>
                  <a:pt x="109" y="14"/>
                  <a:pt x="271" y="0"/>
                  <a:pt x="438" y="0"/>
                </a:cubicBezTo>
                <a:cubicBezTo>
                  <a:pt x="667" y="0"/>
                  <a:pt x="822" y="38"/>
                  <a:pt x="928" y="127"/>
                </a:cubicBezTo>
                <a:cubicBezTo>
                  <a:pt x="1015" y="200"/>
                  <a:pt x="1065" y="311"/>
                  <a:pt x="1065" y="445"/>
                </a:cubicBezTo>
                <a:cubicBezTo>
                  <a:pt x="1065" y="650"/>
                  <a:pt x="926" y="789"/>
                  <a:pt x="777" y="843"/>
                </a:cubicBezTo>
                <a:lnTo>
                  <a:pt x="777" y="850"/>
                </a:lnTo>
                <a:cubicBezTo>
                  <a:pt x="890" y="892"/>
                  <a:pt x="959" y="1003"/>
                  <a:pt x="999" y="1156"/>
                </a:cubicBezTo>
                <a:cubicBezTo>
                  <a:pt x="1048" y="1354"/>
                  <a:pt x="1091" y="1538"/>
                  <a:pt x="1123" y="1599"/>
                </a:cubicBezTo>
                <a:lnTo>
                  <a:pt x="824" y="1599"/>
                </a:lnTo>
                <a:cubicBezTo>
                  <a:pt x="801" y="1552"/>
                  <a:pt x="763" y="1422"/>
                  <a:pt x="718" y="1224"/>
                </a:cubicBezTo>
                <a:cubicBezTo>
                  <a:pt x="674" y="1017"/>
                  <a:pt x="598" y="951"/>
                  <a:pt x="434" y="947"/>
                </a:cubicBezTo>
                <a:lnTo>
                  <a:pt x="288" y="947"/>
                </a:lnTo>
                <a:lnTo>
                  <a:pt x="288" y="1599"/>
                </a:lnTo>
                <a:lnTo>
                  <a:pt x="0" y="1599"/>
                </a:lnTo>
                <a:lnTo>
                  <a:pt x="0" y="33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" name="Freeform 28"/>
          <xdr:cNvSpPr>
            <a:spLocks/>
          </xdr:cNvSpPr>
        </xdr:nvSpPr>
        <xdr:spPr bwMode="auto">
          <a:xfrm>
            <a:off x="4629150" y="419211"/>
            <a:ext cx="485775" cy="590704"/>
          </a:xfrm>
          <a:custGeom>
            <a:avLst/>
            <a:gdLst/>
            <a:ahLst/>
            <a:cxnLst>
              <a:cxn ang="0">
                <a:pos x="1356" y="1531"/>
              </a:cxn>
              <a:cxn ang="0">
                <a:pos x="845" y="1620"/>
              </a:cxn>
              <a:cxn ang="0">
                <a:pos x="224" y="1408"/>
              </a:cxn>
              <a:cxn ang="0">
                <a:pos x="2" y="824"/>
              </a:cxn>
              <a:cxn ang="0">
                <a:pos x="885" y="0"/>
              </a:cxn>
              <a:cxn ang="0">
                <a:pos x="1307" y="76"/>
              </a:cxn>
              <a:cxn ang="0">
                <a:pos x="1243" y="309"/>
              </a:cxn>
              <a:cxn ang="0">
                <a:pos x="883" y="240"/>
              </a:cxn>
              <a:cxn ang="0">
                <a:pos x="306" y="810"/>
              </a:cxn>
              <a:cxn ang="0">
                <a:pos x="857" y="1385"/>
              </a:cxn>
              <a:cxn ang="0">
                <a:pos x="1076" y="1352"/>
              </a:cxn>
              <a:cxn ang="0">
                <a:pos x="1076" y="956"/>
              </a:cxn>
              <a:cxn ang="0">
                <a:pos x="796" y="956"/>
              </a:cxn>
              <a:cxn ang="0">
                <a:pos x="796" y="728"/>
              </a:cxn>
              <a:cxn ang="0">
                <a:pos x="1356" y="728"/>
              </a:cxn>
              <a:cxn ang="0">
                <a:pos x="1356" y="1531"/>
              </a:cxn>
            </a:cxnLst>
            <a:rect l="0" t="0" r="r" b="b"/>
            <a:pathLst>
              <a:path w="1356" h="1620">
                <a:moveTo>
                  <a:pt x="1356" y="1531"/>
                </a:moveTo>
                <a:cubicBezTo>
                  <a:pt x="1255" y="1569"/>
                  <a:pt x="1057" y="1620"/>
                  <a:pt x="845" y="1620"/>
                </a:cubicBezTo>
                <a:cubicBezTo>
                  <a:pt x="577" y="1620"/>
                  <a:pt x="374" y="1552"/>
                  <a:pt x="224" y="1408"/>
                </a:cubicBezTo>
                <a:cubicBezTo>
                  <a:pt x="82" y="1274"/>
                  <a:pt x="0" y="1065"/>
                  <a:pt x="2" y="824"/>
                </a:cubicBezTo>
                <a:cubicBezTo>
                  <a:pt x="2" y="323"/>
                  <a:pt x="360" y="0"/>
                  <a:pt x="885" y="0"/>
                </a:cubicBezTo>
                <a:cubicBezTo>
                  <a:pt x="1081" y="0"/>
                  <a:pt x="1234" y="40"/>
                  <a:pt x="1307" y="76"/>
                </a:cubicBezTo>
                <a:lnTo>
                  <a:pt x="1243" y="309"/>
                </a:lnTo>
                <a:cubicBezTo>
                  <a:pt x="1156" y="271"/>
                  <a:pt x="1050" y="240"/>
                  <a:pt x="883" y="240"/>
                </a:cubicBezTo>
                <a:cubicBezTo>
                  <a:pt x="544" y="240"/>
                  <a:pt x="306" y="441"/>
                  <a:pt x="306" y="810"/>
                </a:cubicBezTo>
                <a:cubicBezTo>
                  <a:pt x="306" y="1171"/>
                  <a:pt x="527" y="1385"/>
                  <a:pt x="857" y="1385"/>
                </a:cubicBezTo>
                <a:cubicBezTo>
                  <a:pt x="961" y="1385"/>
                  <a:pt x="1038" y="1371"/>
                  <a:pt x="1076" y="1352"/>
                </a:cubicBezTo>
                <a:lnTo>
                  <a:pt x="1076" y="956"/>
                </a:lnTo>
                <a:lnTo>
                  <a:pt x="796" y="956"/>
                </a:lnTo>
                <a:lnTo>
                  <a:pt x="796" y="728"/>
                </a:lnTo>
                <a:lnTo>
                  <a:pt x="1356" y="728"/>
                </a:lnTo>
                <a:lnTo>
                  <a:pt x="1356" y="1531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" name="Freeform 29"/>
          <xdr:cNvSpPr>
            <a:spLocks noEditPoints="1"/>
          </xdr:cNvSpPr>
        </xdr:nvSpPr>
        <xdr:spPr bwMode="auto">
          <a:xfrm>
            <a:off x="2495550" y="1143300"/>
            <a:ext cx="142875" cy="161967"/>
          </a:xfrm>
          <a:custGeom>
            <a:avLst/>
            <a:gdLst/>
            <a:ahLst/>
            <a:cxnLst>
              <a:cxn ang="0">
                <a:pos x="300" y="171"/>
              </a:cxn>
              <a:cxn ang="0">
                <a:pos x="209" y="70"/>
              </a:cxn>
              <a:cxn ang="0">
                <a:pos x="107" y="171"/>
              </a:cxn>
              <a:cxn ang="0">
                <a:pos x="300" y="171"/>
              </a:cxn>
              <a:cxn ang="0">
                <a:pos x="107" y="243"/>
              </a:cxn>
              <a:cxn ang="0">
                <a:pos x="242" y="349"/>
              </a:cxn>
              <a:cxn ang="0">
                <a:pos x="365" y="331"/>
              </a:cxn>
              <a:cxn ang="0">
                <a:pos x="381" y="402"/>
              </a:cxn>
              <a:cxn ang="0">
                <a:pos x="227" y="429"/>
              </a:cxn>
              <a:cxn ang="0">
                <a:pos x="0" y="220"/>
              </a:cxn>
              <a:cxn ang="0">
                <a:pos x="215" y="0"/>
              </a:cxn>
              <a:cxn ang="0">
                <a:pos x="406" y="199"/>
              </a:cxn>
              <a:cxn ang="0">
                <a:pos x="402" y="243"/>
              </a:cxn>
              <a:cxn ang="0">
                <a:pos x="107" y="243"/>
              </a:cxn>
            </a:cxnLst>
            <a:rect l="0" t="0" r="r" b="b"/>
            <a:pathLst>
              <a:path w="406" h="429">
                <a:moveTo>
                  <a:pt x="300" y="171"/>
                </a:moveTo>
                <a:cubicBezTo>
                  <a:pt x="301" y="133"/>
                  <a:pt x="283" y="70"/>
                  <a:pt x="209" y="70"/>
                </a:cubicBezTo>
                <a:cubicBezTo>
                  <a:pt x="140" y="70"/>
                  <a:pt x="111" y="129"/>
                  <a:pt x="107" y="171"/>
                </a:cubicBezTo>
                <a:lnTo>
                  <a:pt x="300" y="171"/>
                </a:lnTo>
                <a:close/>
                <a:moveTo>
                  <a:pt x="107" y="243"/>
                </a:moveTo>
                <a:cubicBezTo>
                  <a:pt x="109" y="317"/>
                  <a:pt x="172" y="349"/>
                  <a:pt x="242" y="349"/>
                </a:cubicBezTo>
                <a:cubicBezTo>
                  <a:pt x="294" y="349"/>
                  <a:pt x="331" y="343"/>
                  <a:pt x="365" y="331"/>
                </a:cubicBezTo>
                <a:lnTo>
                  <a:pt x="381" y="402"/>
                </a:lnTo>
                <a:cubicBezTo>
                  <a:pt x="343" y="417"/>
                  <a:pt x="290" y="429"/>
                  <a:pt x="227" y="429"/>
                </a:cubicBezTo>
                <a:cubicBezTo>
                  <a:pt x="84" y="429"/>
                  <a:pt x="0" y="346"/>
                  <a:pt x="0" y="220"/>
                </a:cubicBezTo>
                <a:cubicBezTo>
                  <a:pt x="0" y="107"/>
                  <a:pt x="74" y="0"/>
                  <a:pt x="215" y="0"/>
                </a:cubicBezTo>
                <a:cubicBezTo>
                  <a:pt x="359" y="0"/>
                  <a:pt x="406" y="109"/>
                  <a:pt x="406" y="199"/>
                </a:cubicBezTo>
                <a:cubicBezTo>
                  <a:pt x="406" y="219"/>
                  <a:pt x="404" y="234"/>
                  <a:pt x="402" y="243"/>
                </a:cubicBezTo>
                <a:lnTo>
                  <a:pt x="107" y="243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" name="Freeform 30"/>
          <xdr:cNvSpPr>
            <a:spLocks/>
          </xdr:cNvSpPr>
        </xdr:nvSpPr>
        <xdr:spPr bwMode="auto">
          <a:xfrm>
            <a:off x="2676525" y="1152827"/>
            <a:ext cx="142875" cy="142912"/>
          </a:xfrm>
          <a:custGeom>
            <a:avLst/>
            <a:gdLst/>
            <a:ahLst/>
            <a:cxnLst>
              <a:cxn ang="0">
                <a:pos x="111" y="0"/>
              </a:cxn>
              <a:cxn ang="0">
                <a:pos x="111" y="157"/>
              </a:cxn>
              <a:cxn ang="0">
                <a:pos x="282" y="157"/>
              </a:cxn>
              <a:cxn ang="0">
                <a:pos x="282" y="0"/>
              </a:cxn>
              <a:cxn ang="0">
                <a:pos x="393" y="0"/>
              </a:cxn>
              <a:cxn ang="0">
                <a:pos x="393" y="410"/>
              </a:cxn>
              <a:cxn ang="0">
                <a:pos x="282" y="410"/>
              </a:cxn>
              <a:cxn ang="0">
                <a:pos x="282" y="238"/>
              </a:cxn>
              <a:cxn ang="0">
                <a:pos x="111" y="238"/>
              </a:cxn>
              <a:cxn ang="0">
                <a:pos x="111" y="410"/>
              </a:cxn>
              <a:cxn ang="0">
                <a:pos x="0" y="410"/>
              </a:cxn>
              <a:cxn ang="0">
                <a:pos x="0" y="0"/>
              </a:cxn>
              <a:cxn ang="0">
                <a:pos x="111" y="0"/>
              </a:cxn>
            </a:cxnLst>
            <a:rect l="0" t="0" r="r" b="b"/>
            <a:pathLst>
              <a:path w="393" h="410">
                <a:moveTo>
                  <a:pt x="111" y="0"/>
                </a:moveTo>
                <a:lnTo>
                  <a:pt x="111" y="157"/>
                </a:lnTo>
                <a:lnTo>
                  <a:pt x="282" y="157"/>
                </a:lnTo>
                <a:lnTo>
                  <a:pt x="282" y="0"/>
                </a:lnTo>
                <a:lnTo>
                  <a:pt x="393" y="0"/>
                </a:lnTo>
                <a:lnTo>
                  <a:pt x="393" y="410"/>
                </a:lnTo>
                <a:lnTo>
                  <a:pt x="282" y="410"/>
                </a:lnTo>
                <a:lnTo>
                  <a:pt x="282" y="238"/>
                </a:lnTo>
                <a:lnTo>
                  <a:pt x="111" y="238"/>
                </a:lnTo>
                <a:lnTo>
                  <a:pt x="111" y="410"/>
                </a:lnTo>
                <a:lnTo>
                  <a:pt x="0" y="410"/>
                </a:lnTo>
                <a:lnTo>
                  <a:pt x="0" y="0"/>
                </a:lnTo>
                <a:lnTo>
                  <a:pt x="111" y="0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5" name="Freeform 31"/>
          <xdr:cNvSpPr>
            <a:spLocks noEditPoints="1"/>
          </xdr:cNvSpPr>
        </xdr:nvSpPr>
        <xdr:spPr bwMode="auto">
          <a:xfrm>
            <a:off x="2847975" y="1143300"/>
            <a:ext cx="152400" cy="161967"/>
          </a:xfrm>
          <a:custGeom>
            <a:avLst/>
            <a:gdLst/>
            <a:ahLst/>
            <a:cxnLst>
              <a:cxn ang="0">
                <a:pos x="301" y="171"/>
              </a:cxn>
              <a:cxn ang="0">
                <a:pos x="209" y="70"/>
              </a:cxn>
              <a:cxn ang="0">
                <a:pos x="107" y="171"/>
              </a:cxn>
              <a:cxn ang="0">
                <a:pos x="301" y="171"/>
              </a:cxn>
              <a:cxn ang="0">
                <a:pos x="107" y="243"/>
              </a:cxn>
              <a:cxn ang="0">
                <a:pos x="243" y="349"/>
              </a:cxn>
              <a:cxn ang="0">
                <a:pos x="365" y="331"/>
              </a:cxn>
              <a:cxn ang="0">
                <a:pos x="382" y="402"/>
              </a:cxn>
              <a:cxn ang="0">
                <a:pos x="228" y="429"/>
              </a:cxn>
              <a:cxn ang="0">
                <a:pos x="0" y="220"/>
              </a:cxn>
              <a:cxn ang="0">
                <a:pos x="216" y="0"/>
              </a:cxn>
              <a:cxn ang="0">
                <a:pos x="406" y="199"/>
              </a:cxn>
              <a:cxn ang="0">
                <a:pos x="402" y="243"/>
              </a:cxn>
              <a:cxn ang="0">
                <a:pos x="107" y="243"/>
              </a:cxn>
            </a:cxnLst>
            <a:rect l="0" t="0" r="r" b="b"/>
            <a:pathLst>
              <a:path w="406" h="429">
                <a:moveTo>
                  <a:pt x="301" y="171"/>
                </a:moveTo>
                <a:cubicBezTo>
                  <a:pt x="302" y="133"/>
                  <a:pt x="284" y="70"/>
                  <a:pt x="209" y="70"/>
                </a:cubicBezTo>
                <a:cubicBezTo>
                  <a:pt x="141" y="70"/>
                  <a:pt x="112" y="129"/>
                  <a:pt x="107" y="171"/>
                </a:cubicBezTo>
                <a:lnTo>
                  <a:pt x="301" y="171"/>
                </a:lnTo>
                <a:close/>
                <a:moveTo>
                  <a:pt x="107" y="243"/>
                </a:moveTo>
                <a:cubicBezTo>
                  <a:pt x="110" y="317"/>
                  <a:pt x="172" y="349"/>
                  <a:pt x="243" y="349"/>
                </a:cubicBezTo>
                <a:cubicBezTo>
                  <a:pt x="295" y="349"/>
                  <a:pt x="332" y="343"/>
                  <a:pt x="365" y="331"/>
                </a:cubicBezTo>
                <a:lnTo>
                  <a:pt x="382" y="402"/>
                </a:lnTo>
                <a:cubicBezTo>
                  <a:pt x="344" y="417"/>
                  <a:pt x="291" y="429"/>
                  <a:pt x="228" y="429"/>
                </a:cubicBezTo>
                <a:cubicBezTo>
                  <a:pt x="84" y="429"/>
                  <a:pt x="0" y="346"/>
                  <a:pt x="0" y="220"/>
                </a:cubicBezTo>
                <a:cubicBezTo>
                  <a:pt x="0" y="107"/>
                  <a:pt x="74" y="0"/>
                  <a:pt x="216" y="0"/>
                </a:cubicBezTo>
                <a:cubicBezTo>
                  <a:pt x="360" y="0"/>
                  <a:pt x="406" y="109"/>
                  <a:pt x="406" y="199"/>
                </a:cubicBezTo>
                <a:cubicBezTo>
                  <a:pt x="406" y="219"/>
                  <a:pt x="404" y="234"/>
                  <a:pt x="402" y="243"/>
                </a:cubicBezTo>
                <a:lnTo>
                  <a:pt x="107" y="243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6" name="Freeform 32"/>
          <xdr:cNvSpPr>
            <a:spLocks noEditPoints="1"/>
          </xdr:cNvSpPr>
        </xdr:nvSpPr>
        <xdr:spPr bwMode="auto">
          <a:xfrm>
            <a:off x="3028950" y="1143300"/>
            <a:ext cx="161925" cy="219132"/>
          </a:xfrm>
          <a:custGeom>
            <a:avLst/>
            <a:gdLst/>
            <a:ahLst/>
            <a:cxnLst>
              <a:cxn ang="0">
                <a:pos x="115" y="247"/>
              </a:cxn>
              <a:cxn ang="0">
                <a:pos x="118" y="276"/>
              </a:cxn>
              <a:cxn ang="0">
                <a:pos x="216" y="349"/>
              </a:cxn>
              <a:cxn ang="0">
                <a:pos x="329" y="213"/>
              </a:cxn>
              <a:cxn ang="0">
                <a:pos x="219" y="81"/>
              </a:cxn>
              <a:cxn ang="0">
                <a:pos x="119" y="158"/>
              </a:cxn>
              <a:cxn ang="0">
                <a:pos x="115" y="184"/>
              </a:cxn>
              <a:cxn ang="0">
                <a:pos x="115" y="247"/>
              </a:cxn>
              <a:cxn ang="0">
                <a:pos x="3" y="145"/>
              </a:cxn>
              <a:cxn ang="0">
                <a:pos x="0" y="9"/>
              </a:cxn>
              <a:cxn ang="0">
                <a:pos x="97" y="9"/>
              </a:cxn>
              <a:cxn ang="0">
                <a:pos x="103" y="72"/>
              </a:cxn>
              <a:cxn ang="0">
                <a:pos x="105" y="72"/>
              </a:cxn>
              <a:cxn ang="0">
                <a:pos x="256" y="0"/>
              </a:cxn>
              <a:cxn ang="0">
                <a:pos x="442" y="209"/>
              </a:cxn>
              <a:cxn ang="0">
                <a:pos x="241" y="429"/>
              </a:cxn>
              <a:cxn ang="0">
                <a:pos x="117" y="374"/>
              </a:cxn>
              <a:cxn ang="0">
                <a:pos x="115" y="374"/>
              </a:cxn>
              <a:cxn ang="0">
                <a:pos x="115" y="586"/>
              </a:cxn>
              <a:cxn ang="0">
                <a:pos x="3" y="586"/>
              </a:cxn>
              <a:cxn ang="0">
                <a:pos x="3" y="145"/>
              </a:cxn>
            </a:cxnLst>
            <a:rect l="0" t="0" r="r" b="b"/>
            <a:pathLst>
              <a:path w="442" h="586">
                <a:moveTo>
                  <a:pt x="115" y="247"/>
                </a:moveTo>
                <a:cubicBezTo>
                  <a:pt x="115" y="258"/>
                  <a:pt x="116" y="267"/>
                  <a:pt x="118" y="276"/>
                </a:cubicBezTo>
                <a:cubicBezTo>
                  <a:pt x="129" y="318"/>
                  <a:pt x="169" y="349"/>
                  <a:pt x="216" y="349"/>
                </a:cubicBezTo>
                <a:cubicBezTo>
                  <a:pt x="287" y="349"/>
                  <a:pt x="329" y="294"/>
                  <a:pt x="329" y="213"/>
                </a:cubicBezTo>
                <a:cubicBezTo>
                  <a:pt x="329" y="140"/>
                  <a:pt x="290" y="81"/>
                  <a:pt x="219" y="81"/>
                </a:cubicBezTo>
                <a:cubicBezTo>
                  <a:pt x="173" y="81"/>
                  <a:pt x="130" y="113"/>
                  <a:pt x="119" y="158"/>
                </a:cubicBezTo>
                <a:cubicBezTo>
                  <a:pt x="117" y="167"/>
                  <a:pt x="115" y="176"/>
                  <a:pt x="115" y="184"/>
                </a:cubicBezTo>
                <a:lnTo>
                  <a:pt x="115" y="247"/>
                </a:lnTo>
                <a:close/>
                <a:moveTo>
                  <a:pt x="3" y="145"/>
                </a:moveTo>
                <a:cubicBezTo>
                  <a:pt x="3" y="92"/>
                  <a:pt x="1" y="48"/>
                  <a:pt x="0" y="9"/>
                </a:cubicBezTo>
                <a:lnTo>
                  <a:pt x="97" y="9"/>
                </a:lnTo>
                <a:lnTo>
                  <a:pt x="103" y="72"/>
                </a:lnTo>
                <a:lnTo>
                  <a:pt x="105" y="72"/>
                </a:lnTo>
                <a:cubicBezTo>
                  <a:pt x="137" y="26"/>
                  <a:pt x="189" y="0"/>
                  <a:pt x="256" y="0"/>
                </a:cubicBezTo>
                <a:cubicBezTo>
                  <a:pt x="358" y="0"/>
                  <a:pt x="442" y="81"/>
                  <a:pt x="442" y="209"/>
                </a:cubicBezTo>
                <a:cubicBezTo>
                  <a:pt x="442" y="357"/>
                  <a:pt x="341" y="429"/>
                  <a:pt x="241" y="429"/>
                </a:cubicBezTo>
                <a:cubicBezTo>
                  <a:pt x="185" y="429"/>
                  <a:pt x="139" y="407"/>
                  <a:pt x="117" y="374"/>
                </a:cubicBezTo>
                <a:lnTo>
                  <a:pt x="115" y="374"/>
                </a:lnTo>
                <a:lnTo>
                  <a:pt x="115" y="586"/>
                </a:lnTo>
                <a:lnTo>
                  <a:pt x="3" y="586"/>
                </a:lnTo>
                <a:lnTo>
                  <a:pt x="3" y="145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7" name="Freeform 33"/>
          <xdr:cNvSpPr>
            <a:spLocks/>
          </xdr:cNvSpPr>
        </xdr:nvSpPr>
        <xdr:spPr bwMode="auto">
          <a:xfrm>
            <a:off x="3228975" y="1152827"/>
            <a:ext cx="104775" cy="142912"/>
          </a:xfrm>
          <a:custGeom>
            <a:avLst/>
            <a:gdLst/>
            <a:ahLst/>
            <a:cxnLst>
              <a:cxn ang="0">
                <a:pos x="292" y="0"/>
              </a:cxn>
              <a:cxn ang="0">
                <a:pos x="292" y="82"/>
              </a:cxn>
              <a:cxn ang="0">
                <a:pos x="111" y="82"/>
              </a:cxn>
              <a:cxn ang="0">
                <a:pos x="111" y="410"/>
              </a:cxn>
              <a:cxn ang="0">
                <a:pos x="0" y="410"/>
              </a:cxn>
              <a:cxn ang="0">
                <a:pos x="0" y="0"/>
              </a:cxn>
              <a:cxn ang="0">
                <a:pos x="292" y="0"/>
              </a:cxn>
            </a:cxnLst>
            <a:rect l="0" t="0" r="r" b="b"/>
            <a:pathLst>
              <a:path w="292" h="410">
                <a:moveTo>
                  <a:pt x="292" y="0"/>
                </a:moveTo>
                <a:lnTo>
                  <a:pt x="292" y="82"/>
                </a:lnTo>
                <a:lnTo>
                  <a:pt x="111" y="82"/>
                </a:lnTo>
                <a:lnTo>
                  <a:pt x="111" y="410"/>
                </a:lnTo>
                <a:lnTo>
                  <a:pt x="0" y="410"/>
                </a:lnTo>
                <a:lnTo>
                  <a:pt x="0" y="0"/>
                </a:lnTo>
                <a:lnTo>
                  <a:pt x="292" y="0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8" name="Freeform 34"/>
          <xdr:cNvSpPr>
            <a:spLocks/>
          </xdr:cNvSpPr>
        </xdr:nvSpPr>
        <xdr:spPr bwMode="auto">
          <a:xfrm>
            <a:off x="3362325" y="1152827"/>
            <a:ext cx="142875" cy="142912"/>
          </a:xfrm>
          <a:custGeom>
            <a:avLst/>
            <a:gdLst/>
            <a:ahLst/>
            <a:cxnLst>
              <a:cxn ang="0">
                <a:pos x="106" y="0"/>
              </a:cxn>
              <a:cxn ang="0">
                <a:pos x="106" y="147"/>
              </a:cxn>
              <a:cxn ang="0">
                <a:pos x="100" y="313"/>
              </a:cxn>
              <a:cxn ang="0">
                <a:pos x="103" y="313"/>
              </a:cxn>
              <a:cxn ang="0">
                <a:pos x="162" y="192"/>
              </a:cxn>
              <a:cxn ang="0">
                <a:pos x="271" y="0"/>
              </a:cxn>
              <a:cxn ang="0">
                <a:pos x="406" y="0"/>
              </a:cxn>
              <a:cxn ang="0">
                <a:pos x="406" y="410"/>
              </a:cxn>
              <a:cxn ang="0">
                <a:pos x="300" y="410"/>
              </a:cxn>
              <a:cxn ang="0">
                <a:pos x="300" y="264"/>
              </a:cxn>
              <a:cxn ang="0">
                <a:pos x="307" y="90"/>
              </a:cxn>
              <a:cxn ang="0">
                <a:pos x="304" y="90"/>
              </a:cxn>
              <a:cxn ang="0">
                <a:pos x="246" y="208"/>
              </a:cxn>
              <a:cxn ang="0">
                <a:pos x="133" y="410"/>
              </a:cxn>
              <a:cxn ang="0">
                <a:pos x="0" y="410"/>
              </a:cxn>
              <a:cxn ang="0">
                <a:pos x="0" y="0"/>
              </a:cxn>
              <a:cxn ang="0">
                <a:pos x="106" y="0"/>
              </a:cxn>
            </a:cxnLst>
            <a:rect l="0" t="0" r="r" b="b"/>
            <a:pathLst>
              <a:path w="406" h="410">
                <a:moveTo>
                  <a:pt x="106" y="0"/>
                </a:moveTo>
                <a:lnTo>
                  <a:pt x="106" y="147"/>
                </a:lnTo>
                <a:cubicBezTo>
                  <a:pt x="106" y="212"/>
                  <a:pt x="104" y="256"/>
                  <a:pt x="100" y="313"/>
                </a:cubicBezTo>
                <a:lnTo>
                  <a:pt x="103" y="313"/>
                </a:lnTo>
                <a:cubicBezTo>
                  <a:pt x="126" y="265"/>
                  <a:pt x="140" y="235"/>
                  <a:pt x="162" y="192"/>
                </a:cubicBezTo>
                <a:lnTo>
                  <a:pt x="271" y="0"/>
                </a:lnTo>
                <a:lnTo>
                  <a:pt x="406" y="0"/>
                </a:lnTo>
                <a:lnTo>
                  <a:pt x="406" y="410"/>
                </a:lnTo>
                <a:lnTo>
                  <a:pt x="300" y="410"/>
                </a:lnTo>
                <a:lnTo>
                  <a:pt x="300" y="264"/>
                </a:lnTo>
                <a:cubicBezTo>
                  <a:pt x="300" y="198"/>
                  <a:pt x="303" y="168"/>
                  <a:pt x="307" y="90"/>
                </a:cubicBezTo>
                <a:lnTo>
                  <a:pt x="304" y="90"/>
                </a:lnTo>
                <a:cubicBezTo>
                  <a:pt x="282" y="139"/>
                  <a:pt x="267" y="168"/>
                  <a:pt x="246" y="208"/>
                </a:cubicBezTo>
                <a:cubicBezTo>
                  <a:pt x="211" y="269"/>
                  <a:pt x="171" y="343"/>
                  <a:pt x="133" y="410"/>
                </a:cubicBezTo>
                <a:lnTo>
                  <a:pt x="0" y="410"/>
                </a:lnTo>
                <a:lnTo>
                  <a:pt x="0" y="0"/>
                </a:lnTo>
                <a:lnTo>
                  <a:pt x="106" y="0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9" name="Freeform 35"/>
          <xdr:cNvSpPr>
            <a:spLocks noEditPoints="1"/>
          </xdr:cNvSpPr>
        </xdr:nvSpPr>
        <xdr:spPr bwMode="auto">
          <a:xfrm>
            <a:off x="3533775" y="1152827"/>
            <a:ext cx="152400" cy="142912"/>
          </a:xfrm>
          <a:custGeom>
            <a:avLst/>
            <a:gdLst/>
            <a:ahLst/>
            <a:cxnLst>
              <a:cxn ang="0">
                <a:pos x="301" y="70"/>
              </a:cxn>
              <a:cxn ang="0">
                <a:pos x="246" y="66"/>
              </a:cxn>
              <a:cxn ang="0">
                <a:pos x="147" y="127"/>
              </a:cxn>
              <a:cxn ang="0">
                <a:pos x="246" y="189"/>
              </a:cxn>
              <a:cxn ang="0">
                <a:pos x="301" y="188"/>
              </a:cxn>
              <a:cxn ang="0">
                <a:pos x="301" y="70"/>
              </a:cxn>
              <a:cxn ang="0">
                <a:pos x="412" y="416"/>
              </a:cxn>
              <a:cxn ang="0">
                <a:pos x="301" y="416"/>
              </a:cxn>
              <a:cxn ang="0">
                <a:pos x="301" y="254"/>
              </a:cxn>
              <a:cxn ang="0">
                <a:pos x="259" y="254"/>
              </a:cxn>
              <a:cxn ang="0">
                <a:pos x="192" y="281"/>
              </a:cxn>
              <a:cxn ang="0">
                <a:pos x="137" y="383"/>
              </a:cxn>
              <a:cxn ang="0">
                <a:pos x="120" y="416"/>
              </a:cxn>
              <a:cxn ang="0">
                <a:pos x="0" y="416"/>
              </a:cxn>
              <a:cxn ang="0">
                <a:pos x="28" y="371"/>
              </a:cxn>
              <a:cxn ang="0">
                <a:pos x="94" y="253"/>
              </a:cxn>
              <a:cxn ang="0">
                <a:pos x="146" y="225"/>
              </a:cxn>
              <a:cxn ang="0">
                <a:pos x="146" y="223"/>
              </a:cxn>
              <a:cxn ang="0">
                <a:pos x="31" y="121"/>
              </a:cxn>
              <a:cxn ang="0">
                <a:pos x="99" y="26"/>
              </a:cxn>
              <a:cxn ang="0">
                <a:pos x="255" y="0"/>
              </a:cxn>
              <a:cxn ang="0">
                <a:pos x="412" y="9"/>
              </a:cxn>
              <a:cxn ang="0">
                <a:pos x="412" y="416"/>
              </a:cxn>
            </a:cxnLst>
            <a:rect l="0" t="0" r="r" b="b"/>
            <a:pathLst>
              <a:path w="412" h="416">
                <a:moveTo>
                  <a:pt x="301" y="70"/>
                </a:moveTo>
                <a:cubicBezTo>
                  <a:pt x="286" y="67"/>
                  <a:pt x="270" y="66"/>
                  <a:pt x="246" y="66"/>
                </a:cubicBezTo>
                <a:cubicBezTo>
                  <a:pt x="197" y="66"/>
                  <a:pt x="147" y="82"/>
                  <a:pt x="147" y="127"/>
                </a:cubicBezTo>
                <a:cubicBezTo>
                  <a:pt x="147" y="170"/>
                  <a:pt x="202" y="189"/>
                  <a:pt x="246" y="189"/>
                </a:cubicBezTo>
                <a:cubicBezTo>
                  <a:pt x="272" y="189"/>
                  <a:pt x="287" y="189"/>
                  <a:pt x="301" y="188"/>
                </a:cubicBezTo>
                <a:lnTo>
                  <a:pt x="301" y="70"/>
                </a:lnTo>
                <a:close/>
                <a:moveTo>
                  <a:pt x="412" y="416"/>
                </a:moveTo>
                <a:lnTo>
                  <a:pt x="301" y="416"/>
                </a:lnTo>
                <a:lnTo>
                  <a:pt x="301" y="254"/>
                </a:lnTo>
                <a:lnTo>
                  <a:pt x="259" y="254"/>
                </a:lnTo>
                <a:cubicBezTo>
                  <a:pt x="229" y="254"/>
                  <a:pt x="207" y="265"/>
                  <a:pt x="192" y="281"/>
                </a:cubicBezTo>
                <a:cubicBezTo>
                  <a:pt x="163" y="303"/>
                  <a:pt x="153" y="347"/>
                  <a:pt x="137" y="383"/>
                </a:cubicBezTo>
                <a:cubicBezTo>
                  <a:pt x="132" y="394"/>
                  <a:pt x="127" y="405"/>
                  <a:pt x="120" y="416"/>
                </a:cubicBezTo>
                <a:lnTo>
                  <a:pt x="0" y="416"/>
                </a:lnTo>
                <a:cubicBezTo>
                  <a:pt x="11" y="404"/>
                  <a:pt x="19" y="388"/>
                  <a:pt x="28" y="371"/>
                </a:cubicBezTo>
                <a:cubicBezTo>
                  <a:pt x="45" y="335"/>
                  <a:pt x="60" y="282"/>
                  <a:pt x="94" y="253"/>
                </a:cubicBezTo>
                <a:cubicBezTo>
                  <a:pt x="107" y="240"/>
                  <a:pt x="124" y="229"/>
                  <a:pt x="146" y="225"/>
                </a:cubicBezTo>
                <a:lnTo>
                  <a:pt x="146" y="223"/>
                </a:lnTo>
                <a:cubicBezTo>
                  <a:pt x="94" y="217"/>
                  <a:pt x="31" y="185"/>
                  <a:pt x="31" y="121"/>
                </a:cubicBezTo>
                <a:cubicBezTo>
                  <a:pt x="31" y="74"/>
                  <a:pt x="60" y="45"/>
                  <a:pt x="99" y="26"/>
                </a:cubicBezTo>
                <a:cubicBezTo>
                  <a:pt x="137" y="8"/>
                  <a:pt x="196" y="0"/>
                  <a:pt x="255" y="0"/>
                </a:cubicBezTo>
                <a:cubicBezTo>
                  <a:pt x="317" y="0"/>
                  <a:pt x="373" y="4"/>
                  <a:pt x="412" y="9"/>
                </a:cubicBezTo>
                <a:lnTo>
                  <a:pt x="412" y="416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0" name="Freeform 36"/>
          <xdr:cNvSpPr>
            <a:spLocks/>
          </xdr:cNvSpPr>
        </xdr:nvSpPr>
        <xdr:spPr bwMode="auto">
          <a:xfrm>
            <a:off x="3790950" y="1200465"/>
            <a:ext cx="47625" cy="47637"/>
          </a:xfrm>
          <a:custGeom>
            <a:avLst/>
            <a:gdLst/>
            <a:ahLst/>
            <a:cxnLst>
              <a:cxn ang="0">
                <a:pos x="68" y="133"/>
              </a:cxn>
              <a:cxn ang="0">
                <a:pos x="0" y="66"/>
              </a:cxn>
              <a:cxn ang="0">
                <a:pos x="69" y="0"/>
              </a:cxn>
              <a:cxn ang="0">
                <a:pos x="138" y="66"/>
              </a:cxn>
              <a:cxn ang="0">
                <a:pos x="69" y="133"/>
              </a:cxn>
              <a:cxn ang="0">
                <a:pos x="68" y="133"/>
              </a:cxn>
            </a:cxnLst>
            <a:rect l="0" t="0" r="r" b="b"/>
            <a:pathLst>
              <a:path w="138" h="133">
                <a:moveTo>
                  <a:pt x="68" y="133"/>
                </a:moveTo>
                <a:cubicBezTo>
                  <a:pt x="28" y="133"/>
                  <a:pt x="0" y="105"/>
                  <a:pt x="0" y="66"/>
                </a:cubicBezTo>
                <a:cubicBezTo>
                  <a:pt x="0" y="28"/>
                  <a:pt x="29" y="0"/>
                  <a:pt x="69" y="0"/>
                </a:cubicBezTo>
                <a:cubicBezTo>
                  <a:pt x="110" y="0"/>
                  <a:pt x="138" y="27"/>
                  <a:pt x="138" y="66"/>
                </a:cubicBezTo>
                <a:cubicBezTo>
                  <a:pt x="138" y="105"/>
                  <a:pt x="111" y="133"/>
                  <a:pt x="69" y="133"/>
                </a:cubicBezTo>
                <a:lnTo>
                  <a:pt x="68" y="133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1" name="Freeform 37"/>
          <xdr:cNvSpPr>
            <a:spLocks/>
          </xdr:cNvSpPr>
        </xdr:nvSpPr>
        <xdr:spPr bwMode="auto">
          <a:xfrm>
            <a:off x="3933825" y="1143300"/>
            <a:ext cx="133350" cy="161967"/>
          </a:xfrm>
          <a:custGeom>
            <a:avLst/>
            <a:gdLst/>
            <a:ahLst/>
            <a:cxnLst>
              <a:cxn ang="0">
                <a:pos x="103" y="199"/>
              </a:cxn>
              <a:cxn ang="0">
                <a:pos x="21" y="113"/>
              </a:cxn>
              <a:cxn ang="0">
                <a:pos x="207" y="0"/>
              </a:cxn>
              <a:cxn ang="0">
                <a:pos x="348" y="31"/>
              </a:cxn>
              <a:cxn ang="0">
                <a:pos x="327" y="97"/>
              </a:cxn>
              <a:cxn ang="0">
                <a:pos x="220" y="73"/>
              </a:cxn>
              <a:cxn ang="0">
                <a:pos x="133" y="122"/>
              </a:cxn>
              <a:cxn ang="0">
                <a:pos x="244" y="169"/>
              </a:cxn>
              <a:cxn ang="0">
                <a:pos x="292" y="169"/>
              </a:cxn>
              <a:cxn ang="0">
                <a:pos x="292" y="238"/>
              </a:cxn>
              <a:cxn ang="0">
                <a:pos x="243" y="238"/>
              </a:cxn>
              <a:cxn ang="0">
                <a:pos x="119" y="292"/>
              </a:cxn>
              <a:cxn ang="0">
                <a:pos x="221" y="351"/>
              </a:cxn>
              <a:cxn ang="0">
                <a:pos x="345" y="322"/>
              </a:cxn>
              <a:cxn ang="0">
                <a:pos x="362" y="392"/>
              </a:cxn>
              <a:cxn ang="0">
                <a:pos x="194" y="429"/>
              </a:cxn>
              <a:cxn ang="0">
                <a:pos x="0" y="303"/>
              </a:cxn>
              <a:cxn ang="0">
                <a:pos x="103" y="202"/>
              </a:cxn>
              <a:cxn ang="0">
                <a:pos x="103" y="199"/>
              </a:cxn>
            </a:cxnLst>
            <a:rect l="0" t="0" r="r" b="b"/>
            <a:pathLst>
              <a:path w="362" h="429">
                <a:moveTo>
                  <a:pt x="103" y="199"/>
                </a:moveTo>
                <a:cubicBezTo>
                  <a:pt x="50" y="185"/>
                  <a:pt x="21" y="153"/>
                  <a:pt x="21" y="113"/>
                </a:cubicBezTo>
                <a:cubicBezTo>
                  <a:pt x="21" y="57"/>
                  <a:pt x="81" y="0"/>
                  <a:pt x="207" y="0"/>
                </a:cubicBezTo>
                <a:cubicBezTo>
                  <a:pt x="267" y="0"/>
                  <a:pt x="313" y="11"/>
                  <a:pt x="348" y="31"/>
                </a:cubicBezTo>
                <a:lnTo>
                  <a:pt x="327" y="97"/>
                </a:lnTo>
                <a:cubicBezTo>
                  <a:pt x="306" y="86"/>
                  <a:pt x="262" y="73"/>
                  <a:pt x="220" y="73"/>
                </a:cubicBezTo>
                <a:cubicBezTo>
                  <a:pt x="167" y="73"/>
                  <a:pt x="133" y="93"/>
                  <a:pt x="133" y="122"/>
                </a:cubicBezTo>
                <a:cubicBezTo>
                  <a:pt x="133" y="155"/>
                  <a:pt x="178" y="168"/>
                  <a:pt x="244" y="169"/>
                </a:cubicBezTo>
                <a:lnTo>
                  <a:pt x="292" y="169"/>
                </a:lnTo>
                <a:lnTo>
                  <a:pt x="292" y="238"/>
                </a:lnTo>
                <a:lnTo>
                  <a:pt x="243" y="238"/>
                </a:lnTo>
                <a:cubicBezTo>
                  <a:pt x="172" y="239"/>
                  <a:pt x="119" y="253"/>
                  <a:pt x="119" y="292"/>
                </a:cubicBezTo>
                <a:cubicBezTo>
                  <a:pt x="119" y="331"/>
                  <a:pt x="167" y="351"/>
                  <a:pt x="221" y="351"/>
                </a:cubicBezTo>
                <a:cubicBezTo>
                  <a:pt x="265" y="351"/>
                  <a:pt x="316" y="337"/>
                  <a:pt x="345" y="322"/>
                </a:cubicBezTo>
                <a:lnTo>
                  <a:pt x="362" y="392"/>
                </a:lnTo>
                <a:cubicBezTo>
                  <a:pt x="321" y="416"/>
                  <a:pt x="252" y="429"/>
                  <a:pt x="194" y="429"/>
                </a:cubicBezTo>
                <a:cubicBezTo>
                  <a:pt x="101" y="429"/>
                  <a:pt x="0" y="396"/>
                  <a:pt x="0" y="303"/>
                </a:cubicBezTo>
                <a:cubicBezTo>
                  <a:pt x="0" y="253"/>
                  <a:pt x="45" y="212"/>
                  <a:pt x="103" y="202"/>
                </a:cubicBezTo>
                <a:lnTo>
                  <a:pt x="103" y="199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2" name="Freeform 38"/>
          <xdr:cNvSpPr>
            <a:spLocks/>
          </xdr:cNvSpPr>
        </xdr:nvSpPr>
        <xdr:spPr bwMode="auto">
          <a:xfrm>
            <a:off x="4076700" y="1152827"/>
            <a:ext cx="152400" cy="142912"/>
          </a:xfrm>
          <a:custGeom>
            <a:avLst/>
            <a:gdLst/>
            <a:ahLst/>
            <a:cxnLst>
              <a:cxn ang="0">
                <a:pos x="119" y="0"/>
              </a:cxn>
              <a:cxn ang="0">
                <a:pos x="190" y="208"/>
              </a:cxn>
              <a:cxn ang="0">
                <a:pos x="222" y="313"/>
              </a:cxn>
              <a:cxn ang="0">
                <a:pos x="225" y="313"/>
              </a:cxn>
              <a:cxn ang="0">
                <a:pos x="318" y="35"/>
              </a:cxn>
              <a:cxn ang="0">
                <a:pos x="318" y="0"/>
              </a:cxn>
              <a:cxn ang="0">
                <a:pos x="422" y="0"/>
              </a:cxn>
              <a:cxn ang="0">
                <a:pos x="425" y="31"/>
              </a:cxn>
              <a:cxn ang="0">
                <a:pos x="264" y="410"/>
              </a:cxn>
              <a:cxn ang="0">
                <a:pos x="157" y="410"/>
              </a:cxn>
              <a:cxn ang="0">
                <a:pos x="0" y="0"/>
              </a:cxn>
              <a:cxn ang="0">
                <a:pos x="119" y="0"/>
              </a:cxn>
            </a:cxnLst>
            <a:rect l="0" t="0" r="r" b="b"/>
            <a:pathLst>
              <a:path w="425" h="410">
                <a:moveTo>
                  <a:pt x="119" y="0"/>
                </a:moveTo>
                <a:lnTo>
                  <a:pt x="190" y="208"/>
                </a:lnTo>
                <a:cubicBezTo>
                  <a:pt x="203" y="244"/>
                  <a:pt x="211" y="277"/>
                  <a:pt x="222" y="313"/>
                </a:cubicBezTo>
                <a:lnTo>
                  <a:pt x="225" y="313"/>
                </a:lnTo>
                <a:cubicBezTo>
                  <a:pt x="262" y="244"/>
                  <a:pt x="318" y="126"/>
                  <a:pt x="318" y="35"/>
                </a:cubicBezTo>
                <a:cubicBezTo>
                  <a:pt x="318" y="23"/>
                  <a:pt x="318" y="12"/>
                  <a:pt x="318" y="0"/>
                </a:cubicBezTo>
                <a:lnTo>
                  <a:pt x="422" y="0"/>
                </a:lnTo>
                <a:cubicBezTo>
                  <a:pt x="424" y="9"/>
                  <a:pt x="425" y="20"/>
                  <a:pt x="425" y="31"/>
                </a:cubicBezTo>
                <a:cubicBezTo>
                  <a:pt x="425" y="147"/>
                  <a:pt x="345" y="285"/>
                  <a:pt x="264" y="410"/>
                </a:cubicBezTo>
                <a:lnTo>
                  <a:pt x="157" y="410"/>
                </a:lnTo>
                <a:lnTo>
                  <a:pt x="0" y="0"/>
                </a:lnTo>
                <a:lnTo>
                  <a:pt x="119" y="0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3" name="Freeform 39"/>
          <xdr:cNvSpPr>
            <a:spLocks/>
          </xdr:cNvSpPr>
        </xdr:nvSpPr>
        <xdr:spPr bwMode="auto">
          <a:xfrm>
            <a:off x="4248150" y="1143300"/>
            <a:ext cx="133350" cy="161967"/>
          </a:xfrm>
          <a:custGeom>
            <a:avLst/>
            <a:gdLst/>
            <a:ahLst/>
            <a:cxnLst>
              <a:cxn ang="0">
                <a:pos x="102" y="199"/>
              </a:cxn>
              <a:cxn ang="0">
                <a:pos x="20" y="113"/>
              </a:cxn>
              <a:cxn ang="0">
                <a:pos x="206" y="0"/>
              </a:cxn>
              <a:cxn ang="0">
                <a:pos x="348" y="31"/>
              </a:cxn>
              <a:cxn ang="0">
                <a:pos x="327" y="97"/>
              </a:cxn>
              <a:cxn ang="0">
                <a:pos x="220" y="73"/>
              </a:cxn>
              <a:cxn ang="0">
                <a:pos x="133" y="122"/>
              </a:cxn>
              <a:cxn ang="0">
                <a:pos x="243" y="169"/>
              </a:cxn>
              <a:cxn ang="0">
                <a:pos x="291" y="169"/>
              </a:cxn>
              <a:cxn ang="0">
                <a:pos x="291" y="238"/>
              </a:cxn>
              <a:cxn ang="0">
                <a:pos x="242" y="238"/>
              </a:cxn>
              <a:cxn ang="0">
                <a:pos x="118" y="292"/>
              </a:cxn>
              <a:cxn ang="0">
                <a:pos x="221" y="351"/>
              </a:cxn>
              <a:cxn ang="0">
                <a:pos x="345" y="322"/>
              </a:cxn>
              <a:cxn ang="0">
                <a:pos x="361" y="392"/>
              </a:cxn>
              <a:cxn ang="0">
                <a:pos x="193" y="429"/>
              </a:cxn>
              <a:cxn ang="0">
                <a:pos x="0" y="303"/>
              </a:cxn>
              <a:cxn ang="0">
                <a:pos x="102" y="202"/>
              </a:cxn>
              <a:cxn ang="0">
                <a:pos x="102" y="199"/>
              </a:cxn>
            </a:cxnLst>
            <a:rect l="0" t="0" r="r" b="b"/>
            <a:pathLst>
              <a:path w="361" h="429">
                <a:moveTo>
                  <a:pt x="102" y="199"/>
                </a:moveTo>
                <a:cubicBezTo>
                  <a:pt x="49" y="185"/>
                  <a:pt x="20" y="153"/>
                  <a:pt x="20" y="113"/>
                </a:cubicBezTo>
                <a:cubicBezTo>
                  <a:pt x="20" y="57"/>
                  <a:pt x="80" y="0"/>
                  <a:pt x="206" y="0"/>
                </a:cubicBezTo>
                <a:cubicBezTo>
                  <a:pt x="267" y="0"/>
                  <a:pt x="312" y="11"/>
                  <a:pt x="348" y="31"/>
                </a:cubicBezTo>
                <a:lnTo>
                  <a:pt x="327" y="97"/>
                </a:lnTo>
                <a:cubicBezTo>
                  <a:pt x="305" y="86"/>
                  <a:pt x="261" y="73"/>
                  <a:pt x="220" y="73"/>
                </a:cubicBezTo>
                <a:cubicBezTo>
                  <a:pt x="166" y="73"/>
                  <a:pt x="133" y="93"/>
                  <a:pt x="133" y="122"/>
                </a:cubicBezTo>
                <a:cubicBezTo>
                  <a:pt x="133" y="155"/>
                  <a:pt x="177" y="168"/>
                  <a:pt x="243" y="169"/>
                </a:cubicBezTo>
                <a:lnTo>
                  <a:pt x="291" y="169"/>
                </a:lnTo>
                <a:lnTo>
                  <a:pt x="291" y="238"/>
                </a:lnTo>
                <a:lnTo>
                  <a:pt x="242" y="238"/>
                </a:lnTo>
                <a:cubicBezTo>
                  <a:pt x="172" y="239"/>
                  <a:pt x="118" y="253"/>
                  <a:pt x="118" y="292"/>
                </a:cubicBezTo>
                <a:cubicBezTo>
                  <a:pt x="118" y="331"/>
                  <a:pt x="166" y="351"/>
                  <a:pt x="221" y="351"/>
                </a:cubicBezTo>
                <a:cubicBezTo>
                  <a:pt x="264" y="351"/>
                  <a:pt x="316" y="337"/>
                  <a:pt x="345" y="322"/>
                </a:cubicBezTo>
                <a:lnTo>
                  <a:pt x="361" y="392"/>
                </a:lnTo>
                <a:cubicBezTo>
                  <a:pt x="320" y="416"/>
                  <a:pt x="251" y="429"/>
                  <a:pt x="193" y="429"/>
                </a:cubicBezTo>
                <a:cubicBezTo>
                  <a:pt x="100" y="429"/>
                  <a:pt x="0" y="396"/>
                  <a:pt x="0" y="303"/>
                </a:cubicBezTo>
                <a:cubicBezTo>
                  <a:pt x="0" y="253"/>
                  <a:pt x="44" y="212"/>
                  <a:pt x="102" y="202"/>
                </a:cubicBezTo>
                <a:lnTo>
                  <a:pt x="102" y="199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4" name="Freeform 40"/>
          <xdr:cNvSpPr>
            <a:spLocks noEditPoints="1"/>
          </xdr:cNvSpPr>
        </xdr:nvSpPr>
        <xdr:spPr bwMode="auto">
          <a:xfrm>
            <a:off x="4410075" y="1143300"/>
            <a:ext cx="152400" cy="219132"/>
          </a:xfrm>
          <a:custGeom>
            <a:avLst/>
            <a:gdLst/>
            <a:ahLst/>
            <a:cxnLst>
              <a:cxn ang="0">
                <a:pos x="112" y="257"/>
              </a:cxn>
              <a:cxn ang="0">
                <a:pos x="114" y="284"/>
              </a:cxn>
              <a:cxn ang="0">
                <a:pos x="212" y="349"/>
              </a:cxn>
              <a:cxn ang="0">
                <a:pos x="324" y="213"/>
              </a:cxn>
              <a:cxn ang="0">
                <a:pos x="219" y="85"/>
              </a:cxn>
              <a:cxn ang="0">
                <a:pos x="112" y="225"/>
              </a:cxn>
              <a:cxn ang="0">
                <a:pos x="112" y="257"/>
              </a:cxn>
              <a:cxn ang="0">
                <a:pos x="112" y="380"/>
              </a:cxn>
              <a:cxn ang="0">
                <a:pos x="112" y="438"/>
              </a:cxn>
              <a:cxn ang="0">
                <a:pos x="118" y="586"/>
              </a:cxn>
              <a:cxn ang="0">
                <a:pos x="10" y="586"/>
              </a:cxn>
              <a:cxn ang="0">
                <a:pos x="0" y="440"/>
              </a:cxn>
              <a:cxn ang="0">
                <a:pos x="0" y="252"/>
              </a:cxn>
              <a:cxn ang="0">
                <a:pos x="75" y="54"/>
              </a:cxn>
              <a:cxn ang="0">
                <a:pos x="226" y="0"/>
              </a:cxn>
              <a:cxn ang="0">
                <a:pos x="437" y="210"/>
              </a:cxn>
              <a:cxn ang="0">
                <a:pos x="233" y="429"/>
              </a:cxn>
              <a:cxn ang="0">
                <a:pos x="113" y="380"/>
              </a:cxn>
              <a:cxn ang="0">
                <a:pos x="112" y="380"/>
              </a:cxn>
            </a:cxnLst>
            <a:rect l="0" t="0" r="r" b="b"/>
            <a:pathLst>
              <a:path w="437" h="586">
                <a:moveTo>
                  <a:pt x="112" y="257"/>
                </a:moveTo>
                <a:cubicBezTo>
                  <a:pt x="112" y="267"/>
                  <a:pt x="113" y="274"/>
                  <a:pt x="114" y="284"/>
                </a:cubicBezTo>
                <a:cubicBezTo>
                  <a:pt x="125" y="318"/>
                  <a:pt x="165" y="349"/>
                  <a:pt x="212" y="349"/>
                </a:cubicBezTo>
                <a:cubicBezTo>
                  <a:pt x="283" y="349"/>
                  <a:pt x="324" y="290"/>
                  <a:pt x="324" y="213"/>
                </a:cubicBezTo>
                <a:cubicBezTo>
                  <a:pt x="324" y="140"/>
                  <a:pt x="285" y="85"/>
                  <a:pt x="219" y="85"/>
                </a:cubicBezTo>
                <a:cubicBezTo>
                  <a:pt x="162" y="85"/>
                  <a:pt x="112" y="130"/>
                  <a:pt x="112" y="225"/>
                </a:cubicBezTo>
                <a:lnTo>
                  <a:pt x="112" y="257"/>
                </a:lnTo>
                <a:close/>
                <a:moveTo>
                  <a:pt x="112" y="380"/>
                </a:moveTo>
                <a:lnTo>
                  <a:pt x="112" y="438"/>
                </a:lnTo>
                <a:cubicBezTo>
                  <a:pt x="112" y="487"/>
                  <a:pt x="112" y="553"/>
                  <a:pt x="118" y="586"/>
                </a:cubicBezTo>
                <a:lnTo>
                  <a:pt x="10" y="586"/>
                </a:lnTo>
                <a:cubicBezTo>
                  <a:pt x="3" y="563"/>
                  <a:pt x="0" y="500"/>
                  <a:pt x="0" y="440"/>
                </a:cubicBezTo>
                <a:lnTo>
                  <a:pt x="0" y="252"/>
                </a:lnTo>
                <a:cubicBezTo>
                  <a:pt x="0" y="138"/>
                  <a:pt x="36" y="87"/>
                  <a:pt x="75" y="54"/>
                </a:cubicBezTo>
                <a:cubicBezTo>
                  <a:pt x="113" y="21"/>
                  <a:pt x="162" y="0"/>
                  <a:pt x="226" y="0"/>
                </a:cubicBezTo>
                <a:cubicBezTo>
                  <a:pt x="354" y="0"/>
                  <a:pt x="437" y="85"/>
                  <a:pt x="437" y="210"/>
                </a:cubicBezTo>
                <a:cubicBezTo>
                  <a:pt x="437" y="355"/>
                  <a:pt x="335" y="429"/>
                  <a:pt x="233" y="429"/>
                </a:cubicBezTo>
                <a:cubicBezTo>
                  <a:pt x="181" y="429"/>
                  <a:pt x="136" y="410"/>
                  <a:pt x="113" y="380"/>
                </a:cubicBezTo>
                <a:lnTo>
                  <a:pt x="112" y="380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5" name="Freeform 41"/>
          <xdr:cNvSpPr>
            <a:spLocks/>
          </xdr:cNvSpPr>
        </xdr:nvSpPr>
        <xdr:spPr bwMode="auto">
          <a:xfrm>
            <a:off x="4572000" y="1152827"/>
            <a:ext cx="161925" cy="209605"/>
          </a:xfrm>
          <a:custGeom>
            <a:avLst/>
            <a:gdLst/>
            <a:ahLst/>
            <a:cxnLst>
              <a:cxn ang="0">
                <a:pos x="169" y="577"/>
              </a:cxn>
              <a:cxn ang="0">
                <a:pos x="154" y="340"/>
              </a:cxn>
              <a:cxn ang="0">
                <a:pos x="0" y="0"/>
              </a:cxn>
              <a:cxn ang="0">
                <a:pos x="125" y="0"/>
              </a:cxn>
              <a:cxn ang="0">
                <a:pos x="243" y="298"/>
              </a:cxn>
              <a:cxn ang="0">
                <a:pos x="246" y="298"/>
              </a:cxn>
              <a:cxn ang="0">
                <a:pos x="330" y="33"/>
              </a:cxn>
              <a:cxn ang="0">
                <a:pos x="329" y="0"/>
              </a:cxn>
              <a:cxn ang="0">
                <a:pos x="435" y="0"/>
              </a:cxn>
              <a:cxn ang="0">
                <a:pos x="437" y="30"/>
              </a:cxn>
              <a:cxn ang="0">
                <a:pos x="281" y="392"/>
              </a:cxn>
              <a:cxn ang="0">
                <a:pos x="275" y="412"/>
              </a:cxn>
              <a:cxn ang="0">
                <a:pos x="278" y="577"/>
              </a:cxn>
              <a:cxn ang="0">
                <a:pos x="169" y="577"/>
              </a:cxn>
            </a:cxnLst>
            <a:rect l="0" t="0" r="r" b="b"/>
            <a:pathLst>
              <a:path w="437" h="577">
                <a:moveTo>
                  <a:pt x="169" y="577"/>
                </a:moveTo>
                <a:cubicBezTo>
                  <a:pt x="172" y="498"/>
                  <a:pt x="173" y="420"/>
                  <a:pt x="154" y="340"/>
                </a:cubicBezTo>
                <a:cubicBezTo>
                  <a:pt x="122" y="204"/>
                  <a:pt x="47" y="69"/>
                  <a:pt x="0" y="0"/>
                </a:cubicBezTo>
                <a:lnTo>
                  <a:pt x="125" y="0"/>
                </a:lnTo>
                <a:cubicBezTo>
                  <a:pt x="160" y="51"/>
                  <a:pt x="218" y="179"/>
                  <a:pt x="243" y="298"/>
                </a:cubicBezTo>
                <a:lnTo>
                  <a:pt x="246" y="298"/>
                </a:lnTo>
                <a:cubicBezTo>
                  <a:pt x="281" y="233"/>
                  <a:pt x="330" y="126"/>
                  <a:pt x="330" y="33"/>
                </a:cubicBezTo>
                <a:cubicBezTo>
                  <a:pt x="330" y="17"/>
                  <a:pt x="329" y="8"/>
                  <a:pt x="329" y="0"/>
                </a:cubicBezTo>
                <a:lnTo>
                  <a:pt x="435" y="0"/>
                </a:lnTo>
                <a:cubicBezTo>
                  <a:pt x="437" y="8"/>
                  <a:pt x="437" y="20"/>
                  <a:pt x="437" y="30"/>
                </a:cubicBezTo>
                <a:cubicBezTo>
                  <a:pt x="437" y="135"/>
                  <a:pt x="370" y="270"/>
                  <a:pt x="281" y="392"/>
                </a:cubicBezTo>
                <a:cubicBezTo>
                  <a:pt x="276" y="399"/>
                  <a:pt x="275" y="404"/>
                  <a:pt x="275" y="412"/>
                </a:cubicBezTo>
                <a:cubicBezTo>
                  <a:pt x="277" y="453"/>
                  <a:pt x="277" y="521"/>
                  <a:pt x="278" y="577"/>
                </a:cubicBezTo>
                <a:lnTo>
                  <a:pt x="169" y="577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6" name="Freeform 42"/>
          <xdr:cNvSpPr>
            <a:spLocks/>
          </xdr:cNvSpPr>
        </xdr:nvSpPr>
        <xdr:spPr bwMode="auto">
          <a:xfrm>
            <a:off x="4752975" y="1143300"/>
            <a:ext cx="123825" cy="161967"/>
          </a:xfrm>
          <a:custGeom>
            <a:avLst/>
            <a:gdLst/>
            <a:ahLst/>
            <a:cxnLst>
              <a:cxn ang="0">
                <a:pos x="102" y="199"/>
              </a:cxn>
              <a:cxn ang="0">
                <a:pos x="20" y="113"/>
              </a:cxn>
              <a:cxn ang="0">
                <a:pos x="206" y="0"/>
              </a:cxn>
              <a:cxn ang="0">
                <a:pos x="348" y="31"/>
              </a:cxn>
              <a:cxn ang="0">
                <a:pos x="327" y="97"/>
              </a:cxn>
              <a:cxn ang="0">
                <a:pos x="220" y="73"/>
              </a:cxn>
              <a:cxn ang="0">
                <a:pos x="133" y="122"/>
              </a:cxn>
              <a:cxn ang="0">
                <a:pos x="243" y="169"/>
              </a:cxn>
              <a:cxn ang="0">
                <a:pos x="291" y="169"/>
              </a:cxn>
              <a:cxn ang="0">
                <a:pos x="291" y="238"/>
              </a:cxn>
              <a:cxn ang="0">
                <a:pos x="242" y="238"/>
              </a:cxn>
              <a:cxn ang="0">
                <a:pos x="118" y="292"/>
              </a:cxn>
              <a:cxn ang="0">
                <a:pos x="221" y="351"/>
              </a:cxn>
              <a:cxn ang="0">
                <a:pos x="345" y="322"/>
              </a:cxn>
              <a:cxn ang="0">
                <a:pos x="361" y="392"/>
              </a:cxn>
              <a:cxn ang="0">
                <a:pos x="193" y="429"/>
              </a:cxn>
              <a:cxn ang="0">
                <a:pos x="0" y="303"/>
              </a:cxn>
              <a:cxn ang="0">
                <a:pos x="102" y="202"/>
              </a:cxn>
              <a:cxn ang="0">
                <a:pos x="102" y="199"/>
              </a:cxn>
            </a:cxnLst>
            <a:rect l="0" t="0" r="r" b="b"/>
            <a:pathLst>
              <a:path w="361" h="429">
                <a:moveTo>
                  <a:pt x="102" y="199"/>
                </a:moveTo>
                <a:cubicBezTo>
                  <a:pt x="49" y="185"/>
                  <a:pt x="20" y="153"/>
                  <a:pt x="20" y="113"/>
                </a:cubicBezTo>
                <a:cubicBezTo>
                  <a:pt x="20" y="57"/>
                  <a:pt x="80" y="0"/>
                  <a:pt x="206" y="0"/>
                </a:cubicBezTo>
                <a:cubicBezTo>
                  <a:pt x="267" y="0"/>
                  <a:pt x="312" y="11"/>
                  <a:pt x="348" y="31"/>
                </a:cubicBezTo>
                <a:lnTo>
                  <a:pt x="327" y="97"/>
                </a:lnTo>
                <a:cubicBezTo>
                  <a:pt x="305" y="86"/>
                  <a:pt x="261" y="73"/>
                  <a:pt x="220" y="73"/>
                </a:cubicBezTo>
                <a:cubicBezTo>
                  <a:pt x="166" y="73"/>
                  <a:pt x="133" y="93"/>
                  <a:pt x="133" y="122"/>
                </a:cubicBezTo>
                <a:cubicBezTo>
                  <a:pt x="133" y="155"/>
                  <a:pt x="177" y="168"/>
                  <a:pt x="243" y="169"/>
                </a:cubicBezTo>
                <a:lnTo>
                  <a:pt x="291" y="169"/>
                </a:lnTo>
                <a:lnTo>
                  <a:pt x="291" y="238"/>
                </a:lnTo>
                <a:lnTo>
                  <a:pt x="242" y="238"/>
                </a:lnTo>
                <a:cubicBezTo>
                  <a:pt x="172" y="239"/>
                  <a:pt x="118" y="253"/>
                  <a:pt x="118" y="292"/>
                </a:cubicBezTo>
                <a:cubicBezTo>
                  <a:pt x="118" y="331"/>
                  <a:pt x="166" y="351"/>
                  <a:pt x="221" y="351"/>
                </a:cubicBezTo>
                <a:cubicBezTo>
                  <a:pt x="264" y="351"/>
                  <a:pt x="316" y="337"/>
                  <a:pt x="345" y="322"/>
                </a:cubicBezTo>
                <a:lnTo>
                  <a:pt x="361" y="392"/>
                </a:lnTo>
                <a:cubicBezTo>
                  <a:pt x="320" y="416"/>
                  <a:pt x="252" y="429"/>
                  <a:pt x="193" y="429"/>
                </a:cubicBezTo>
                <a:cubicBezTo>
                  <a:pt x="100" y="429"/>
                  <a:pt x="0" y="396"/>
                  <a:pt x="0" y="303"/>
                </a:cubicBezTo>
                <a:cubicBezTo>
                  <a:pt x="0" y="253"/>
                  <a:pt x="44" y="212"/>
                  <a:pt x="102" y="202"/>
                </a:cubicBezTo>
                <a:lnTo>
                  <a:pt x="102" y="199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7" name="Freeform 43"/>
          <xdr:cNvSpPr>
            <a:spLocks/>
          </xdr:cNvSpPr>
        </xdr:nvSpPr>
        <xdr:spPr bwMode="auto">
          <a:xfrm>
            <a:off x="4905375" y="1152827"/>
            <a:ext cx="57150" cy="152440"/>
          </a:xfrm>
          <a:custGeom>
            <a:avLst/>
            <a:gdLst/>
            <a:ahLst/>
            <a:cxnLst>
              <a:cxn ang="0">
                <a:pos x="112" y="295"/>
              </a:cxn>
              <a:cxn ang="0">
                <a:pos x="154" y="340"/>
              </a:cxn>
              <a:cxn ang="0">
                <a:pos x="148" y="413"/>
              </a:cxn>
              <a:cxn ang="0">
                <a:pos x="100" y="420"/>
              </a:cxn>
              <a:cxn ang="0">
                <a:pos x="0" y="305"/>
              </a:cxn>
              <a:cxn ang="0">
                <a:pos x="0" y="0"/>
              </a:cxn>
              <a:cxn ang="0">
                <a:pos x="112" y="0"/>
              </a:cxn>
              <a:cxn ang="0">
                <a:pos x="112" y="295"/>
              </a:cxn>
            </a:cxnLst>
            <a:rect l="0" t="0" r="r" b="b"/>
            <a:pathLst>
              <a:path w="154" h="420">
                <a:moveTo>
                  <a:pt x="112" y="295"/>
                </a:moveTo>
                <a:cubicBezTo>
                  <a:pt x="112" y="329"/>
                  <a:pt x="123" y="342"/>
                  <a:pt x="154" y="340"/>
                </a:cubicBezTo>
                <a:lnTo>
                  <a:pt x="148" y="413"/>
                </a:lnTo>
                <a:cubicBezTo>
                  <a:pt x="138" y="417"/>
                  <a:pt x="118" y="420"/>
                  <a:pt x="100" y="420"/>
                </a:cubicBezTo>
                <a:cubicBezTo>
                  <a:pt x="40" y="420"/>
                  <a:pt x="0" y="396"/>
                  <a:pt x="0" y="305"/>
                </a:cubicBezTo>
                <a:lnTo>
                  <a:pt x="0" y="0"/>
                </a:lnTo>
                <a:lnTo>
                  <a:pt x="112" y="0"/>
                </a:lnTo>
                <a:lnTo>
                  <a:pt x="112" y="295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8" name="Freeform 44"/>
          <xdr:cNvSpPr>
            <a:spLocks noEditPoints="1"/>
          </xdr:cNvSpPr>
        </xdr:nvSpPr>
        <xdr:spPr bwMode="auto">
          <a:xfrm>
            <a:off x="4981575" y="1143300"/>
            <a:ext cx="171450" cy="161967"/>
          </a:xfrm>
          <a:custGeom>
            <a:avLst/>
            <a:gdLst/>
            <a:ahLst/>
            <a:cxnLst>
              <a:cxn ang="0">
                <a:pos x="113" y="219"/>
              </a:cxn>
              <a:cxn ang="0">
                <a:pos x="212" y="346"/>
              </a:cxn>
              <a:cxn ang="0">
                <a:pos x="310" y="258"/>
              </a:cxn>
              <a:cxn ang="0">
                <a:pos x="314" y="210"/>
              </a:cxn>
              <a:cxn ang="0">
                <a:pos x="311" y="171"/>
              </a:cxn>
              <a:cxn ang="0">
                <a:pos x="218" y="80"/>
              </a:cxn>
              <a:cxn ang="0">
                <a:pos x="113" y="218"/>
              </a:cxn>
              <a:cxn ang="0">
                <a:pos x="113" y="219"/>
              </a:cxn>
              <a:cxn ang="0">
                <a:pos x="433" y="9"/>
              </a:cxn>
              <a:cxn ang="0">
                <a:pos x="420" y="289"/>
              </a:cxn>
              <a:cxn ang="0">
                <a:pos x="463" y="350"/>
              </a:cxn>
              <a:cxn ang="0">
                <a:pos x="456" y="424"/>
              </a:cxn>
              <a:cxn ang="0">
                <a:pos x="417" y="429"/>
              </a:cxn>
              <a:cxn ang="0">
                <a:pos x="331" y="349"/>
              </a:cxn>
              <a:cxn ang="0">
                <a:pos x="328" y="349"/>
              </a:cxn>
              <a:cxn ang="0">
                <a:pos x="182" y="429"/>
              </a:cxn>
              <a:cxn ang="0">
                <a:pos x="0" y="222"/>
              </a:cxn>
              <a:cxn ang="0">
                <a:pos x="199" y="0"/>
              </a:cxn>
              <a:cxn ang="0">
                <a:pos x="326" y="71"/>
              </a:cxn>
              <a:cxn ang="0">
                <a:pos x="330" y="71"/>
              </a:cxn>
              <a:cxn ang="0">
                <a:pos x="340" y="9"/>
              </a:cxn>
              <a:cxn ang="0">
                <a:pos x="433" y="9"/>
              </a:cxn>
            </a:cxnLst>
            <a:rect l="0" t="0" r="r" b="b"/>
            <a:pathLst>
              <a:path w="463" h="429">
                <a:moveTo>
                  <a:pt x="113" y="219"/>
                </a:moveTo>
                <a:cubicBezTo>
                  <a:pt x="113" y="288"/>
                  <a:pt x="151" y="346"/>
                  <a:pt x="212" y="346"/>
                </a:cubicBezTo>
                <a:cubicBezTo>
                  <a:pt x="259" y="346"/>
                  <a:pt x="298" y="304"/>
                  <a:pt x="310" y="258"/>
                </a:cubicBezTo>
                <a:cubicBezTo>
                  <a:pt x="313" y="242"/>
                  <a:pt x="314" y="228"/>
                  <a:pt x="314" y="210"/>
                </a:cubicBezTo>
                <a:cubicBezTo>
                  <a:pt x="314" y="194"/>
                  <a:pt x="314" y="183"/>
                  <a:pt x="311" y="171"/>
                </a:cubicBezTo>
                <a:cubicBezTo>
                  <a:pt x="302" y="120"/>
                  <a:pt x="266" y="80"/>
                  <a:pt x="218" y="80"/>
                </a:cubicBezTo>
                <a:cubicBezTo>
                  <a:pt x="155" y="80"/>
                  <a:pt x="113" y="141"/>
                  <a:pt x="113" y="218"/>
                </a:cubicBezTo>
                <a:lnTo>
                  <a:pt x="113" y="219"/>
                </a:lnTo>
                <a:close/>
                <a:moveTo>
                  <a:pt x="433" y="9"/>
                </a:moveTo>
                <a:cubicBezTo>
                  <a:pt x="428" y="65"/>
                  <a:pt x="420" y="191"/>
                  <a:pt x="420" y="289"/>
                </a:cubicBezTo>
                <a:cubicBezTo>
                  <a:pt x="420" y="335"/>
                  <a:pt x="436" y="351"/>
                  <a:pt x="463" y="350"/>
                </a:cubicBezTo>
                <a:lnTo>
                  <a:pt x="456" y="424"/>
                </a:lnTo>
                <a:cubicBezTo>
                  <a:pt x="449" y="426"/>
                  <a:pt x="431" y="429"/>
                  <a:pt x="417" y="429"/>
                </a:cubicBezTo>
                <a:cubicBezTo>
                  <a:pt x="372" y="429"/>
                  <a:pt x="339" y="404"/>
                  <a:pt x="331" y="349"/>
                </a:cubicBezTo>
                <a:lnTo>
                  <a:pt x="328" y="349"/>
                </a:lnTo>
                <a:cubicBezTo>
                  <a:pt x="298" y="398"/>
                  <a:pt x="247" y="429"/>
                  <a:pt x="182" y="429"/>
                </a:cubicBezTo>
                <a:cubicBezTo>
                  <a:pt x="79" y="429"/>
                  <a:pt x="0" y="348"/>
                  <a:pt x="0" y="222"/>
                </a:cubicBezTo>
                <a:cubicBezTo>
                  <a:pt x="0" y="86"/>
                  <a:pt x="99" y="0"/>
                  <a:pt x="199" y="0"/>
                </a:cubicBezTo>
                <a:cubicBezTo>
                  <a:pt x="256" y="0"/>
                  <a:pt x="302" y="25"/>
                  <a:pt x="326" y="71"/>
                </a:cubicBezTo>
                <a:lnTo>
                  <a:pt x="330" y="71"/>
                </a:lnTo>
                <a:cubicBezTo>
                  <a:pt x="333" y="46"/>
                  <a:pt x="336" y="27"/>
                  <a:pt x="340" y="9"/>
                </a:cubicBezTo>
                <a:lnTo>
                  <a:pt x="433" y="9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9" name="Oval 45"/>
          <xdr:cNvSpPr>
            <a:spLocks noChangeArrowheads="1"/>
          </xdr:cNvSpPr>
        </xdr:nvSpPr>
        <xdr:spPr bwMode="auto">
          <a:xfrm>
            <a:off x="5334000" y="257244"/>
            <a:ext cx="590550" cy="581176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0" name="Freeform 46"/>
          <xdr:cNvSpPr>
            <a:spLocks/>
          </xdr:cNvSpPr>
        </xdr:nvSpPr>
        <xdr:spPr bwMode="auto">
          <a:xfrm>
            <a:off x="5534025" y="409684"/>
            <a:ext cx="200025" cy="247715"/>
          </a:xfrm>
          <a:custGeom>
            <a:avLst/>
            <a:gdLst/>
            <a:ahLst/>
            <a:cxnLst>
              <a:cxn ang="0">
                <a:pos x="211" y="668"/>
              </a:cxn>
              <a:cxn ang="0">
                <a:pos x="211" y="390"/>
              </a:cxn>
              <a:cxn ang="0">
                <a:pos x="0" y="0"/>
              </a:cxn>
              <a:cxn ang="0">
                <a:pos x="139" y="0"/>
              </a:cxn>
              <a:cxn ang="0">
                <a:pos x="219" y="172"/>
              </a:cxn>
              <a:cxn ang="0">
                <a:pos x="276" y="305"/>
              </a:cxn>
              <a:cxn ang="0">
                <a:pos x="278" y="305"/>
              </a:cxn>
              <a:cxn ang="0">
                <a:pos x="337" y="172"/>
              </a:cxn>
              <a:cxn ang="0">
                <a:pos x="417" y="0"/>
              </a:cxn>
              <a:cxn ang="0">
                <a:pos x="555" y="0"/>
              </a:cxn>
              <a:cxn ang="0">
                <a:pos x="333" y="387"/>
              </a:cxn>
              <a:cxn ang="0">
                <a:pos x="333" y="668"/>
              </a:cxn>
              <a:cxn ang="0">
                <a:pos x="211" y="668"/>
              </a:cxn>
            </a:cxnLst>
            <a:rect l="0" t="0" r="r" b="b"/>
            <a:pathLst>
              <a:path w="555" h="668">
                <a:moveTo>
                  <a:pt x="211" y="668"/>
                </a:moveTo>
                <a:lnTo>
                  <a:pt x="211" y="390"/>
                </a:lnTo>
                <a:lnTo>
                  <a:pt x="0" y="0"/>
                </a:lnTo>
                <a:lnTo>
                  <a:pt x="139" y="0"/>
                </a:lnTo>
                <a:lnTo>
                  <a:pt x="219" y="172"/>
                </a:lnTo>
                <a:cubicBezTo>
                  <a:pt x="242" y="221"/>
                  <a:pt x="259" y="259"/>
                  <a:pt x="276" y="305"/>
                </a:cubicBezTo>
                <a:lnTo>
                  <a:pt x="278" y="305"/>
                </a:lnTo>
                <a:cubicBezTo>
                  <a:pt x="295" y="262"/>
                  <a:pt x="314" y="220"/>
                  <a:pt x="337" y="172"/>
                </a:cubicBezTo>
                <a:lnTo>
                  <a:pt x="417" y="0"/>
                </a:lnTo>
                <a:lnTo>
                  <a:pt x="555" y="0"/>
                </a:lnTo>
                <a:lnTo>
                  <a:pt x="333" y="387"/>
                </a:lnTo>
                <a:lnTo>
                  <a:pt x="333" y="668"/>
                </a:lnTo>
                <a:lnTo>
                  <a:pt x="211" y="668"/>
                </a:lnTo>
                <a:close/>
              </a:path>
            </a:pathLst>
          </a:custGeom>
          <a:solidFill>
            <a:srgbClr val="00A3D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1" name="Oval 47"/>
          <xdr:cNvSpPr>
            <a:spLocks noChangeArrowheads="1"/>
          </xdr:cNvSpPr>
        </xdr:nvSpPr>
        <xdr:spPr bwMode="auto">
          <a:xfrm>
            <a:off x="6010275" y="257244"/>
            <a:ext cx="590550" cy="581176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2" name="Oval 48"/>
          <xdr:cNvSpPr>
            <a:spLocks noChangeArrowheads="1"/>
          </xdr:cNvSpPr>
        </xdr:nvSpPr>
        <xdr:spPr bwMode="auto">
          <a:xfrm>
            <a:off x="5334000" y="905113"/>
            <a:ext cx="590550" cy="581176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3" name="Rectangle 49"/>
          <xdr:cNvSpPr>
            <a:spLocks noChangeArrowheads="1"/>
          </xdr:cNvSpPr>
        </xdr:nvSpPr>
        <xdr:spPr bwMode="auto">
          <a:xfrm>
            <a:off x="5524500" y="1067080"/>
            <a:ext cx="38100" cy="238187"/>
          </a:xfrm>
          <a:prstGeom prst="rect">
            <a:avLst/>
          </a:prstGeom>
          <a:solidFill>
            <a:srgbClr val="00A3D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4" name="Freeform 50"/>
          <xdr:cNvSpPr>
            <a:spLocks/>
          </xdr:cNvSpPr>
        </xdr:nvSpPr>
        <xdr:spPr bwMode="auto">
          <a:xfrm>
            <a:off x="5610225" y="1067080"/>
            <a:ext cx="152400" cy="238187"/>
          </a:xfrm>
          <a:custGeom>
            <a:avLst/>
            <a:gdLst/>
            <a:ahLst/>
            <a:cxnLst>
              <a:cxn ang="0">
                <a:pos x="374" y="372"/>
              </a:cxn>
              <a:cxn ang="0">
                <a:pos x="122" y="372"/>
              </a:cxn>
              <a:cxn ang="0">
                <a:pos x="122" y="568"/>
              </a:cxn>
              <a:cxn ang="0">
                <a:pos x="403" y="568"/>
              </a:cxn>
              <a:cxn ang="0">
                <a:pos x="403" y="668"/>
              </a:cxn>
              <a:cxn ang="0">
                <a:pos x="0" y="668"/>
              </a:cxn>
              <a:cxn ang="0">
                <a:pos x="0" y="0"/>
              </a:cxn>
              <a:cxn ang="0">
                <a:pos x="388" y="0"/>
              </a:cxn>
              <a:cxn ang="0">
                <a:pos x="388" y="100"/>
              </a:cxn>
              <a:cxn ang="0">
                <a:pos x="122" y="100"/>
              </a:cxn>
              <a:cxn ang="0">
                <a:pos x="122" y="273"/>
              </a:cxn>
              <a:cxn ang="0">
                <a:pos x="374" y="273"/>
              </a:cxn>
              <a:cxn ang="0">
                <a:pos x="374" y="372"/>
              </a:cxn>
            </a:cxnLst>
            <a:rect l="0" t="0" r="r" b="b"/>
            <a:pathLst>
              <a:path w="403" h="668">
                <a:moveTo>
                  <a:pt x="374" y="372"/>
                </a:moveTo>
                <a:lnTo>
                  <a:pt x="122" y="372"/>
                </a:lnTo>
                <a:lnTo>
                  <a:pt x="122" y="568"/>
                </a:lnTo>
                <a:lnTo>
                  <a:pt x="403" y="568"/>
                </a:lnTo>
                <a:lnTo>
                  <a:pt x="403" y="668"/>
                </a:lnTo>
                <a:lnTo>
                  <a:pt x="0" y="668"/>
                </a:lnTo>
                <a:lnTo>
                  <a:pt x="0" y="0"/>
                </a:lnTo>
                <a:lnTo>
                  <a:pt x="388" y="0"/>
                </a:lnTo>
                <a:lnTo>
                  <a:pt x="388" y="100"/>
                </a:lnTo>
                <a:lnTo>
                  <a:pt x="122" y="100"/>
                </a:lnTo>
                <a:lnTo>
                  <a:pt x="122" y="273"/>
                </a:lnTo>
                <a:lnTo>
                  <a:pt x="374" y="273"/>
                </a:lnTo>
                <a:lnTo>
                  <a:pt x="374" y="372"/>
                </a:lnTo>
                <a:close/>
              </a:path>
            </a:pathLst>
          </a:custGeom>
          <a:solidFill>
            <a:srgbClr val="00A3D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5" name="Oval 51"/>
          <xdr:cNvSpPr>
            <a:spLocks noChangeArrowheads="1"/>
          </xdr:cNvSpPr>
        </xdr:nvSpPr>
        <xdr:spPr bwMode="auto">
          <a:xfrm>
            <a:off x="6010275" y="905113"/>
            <a:ext cx="590550" cy="581176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6" name="Rectangle 52"/>
          <xdr:cNvSpPr>
            <a:spLocks noChangeArrowheads="1"/>
          </xdr:cNvSpPr>
        </xdr:nvSpPr>
        <xdr:spPr bwMode="auto">
          <a:xfrm>
            <a:off x="6105525" y="409684"/>
            <a:ext cx="38100" cy="247715"/>
          </a:xfrm>
          <a:prstGeom prst="rect">
            <a:avLst/>
          </a:prstGeom>
          <a:solidFill>
            <a:srgbClr val="00A3D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Freeform 53"/>
          <xdr:cNvSpPr>
            <a:spLocks/>
          </xdr:cNvSpPr>
        </xdr:nvSpPr>
        <xdr:spPr bwMode="auto">
          <a:xfrm>
            <a:off x="6172200" y="409684"/>
            <a:ext cx="114300" cy="247715"/>
          </a:xfrm>
          <a:custGeom>
            <a:avLst/>
            <a:gdLst/>
            <a:ahLst/>
            <a:cxnLst>
              <a:cxn ang="0">
                <a:pos x="202" y="0"/>
              </a:cxn>
              <a:cxn ang="0">
                <a:pos x="324" y="0"/>
              </a:cxn>
              <a:cxn ang="0">
                <a:pos x="324" y="433"/>
              </a:cxn>
              <a:cxn ang="0">
                <a:pos x="102" y="679"/>
              </a:cxn>
              <a:cxn ang="0">
                <a:pos x="0" y="663"/>
              </a:cxn>
              <a:cxn ang="0">
                <a:pos x="15" y="565"/>
              </a:cxn>
              <a:cxn ang="0">
                <a:pos x="90" y="577"/>
              </a:cxn>
              <a:cxn ang="0">
                <a:pos x="202" y="430"/>
              </a:cxn>
              <a:cxn ang="0">
                <a:pos x="202" y="0"/>
              </a:cxn>
            </a:cxnLst>
            <a:rect l="0" t="0" r="r" b="b"/>
            <a:pathLst>
              <a:path w="324" h="679">
                <a:moveTo>
                  <a:pt x="202" y="0"/>
                </a:moveTo>
                <a:lnTo>
                  <a:pt x="324" y="0"/>
                </a:lnTo>
                <a:lnTo>
                  <a:pt x="324" y="433"/>
                </a:lnTo>
                <a:cubicBezTo>
                  <a:pt x="324" y="618"/>
                  <a:pt x="235" y="679"/>
                  <a:pt x="102" y="679"/>
                </a:cubicBezTo>
                <a:cubicBezTo>
                  <a:pt x="69" y="679"/>
                  <a:pt x="26" y="673"/>
                  <a:pt x="0" y="663"/>
                </a:cubicBezTo>
                <a:lnTo>
                  <a:pt x="15" y="565"/>
                </a:lnTo>
                <a:cubicBezTo>
                  <a:pt x="35" y="571"/>
                  <a:pt x="62" y="577"/>
                  <a:pt x="90" y="577"/>
                </a:cubicBezTo>
                <a:cubicBezTo>
                  <a:pt x="160" y="577"/>
                  <a:pt x="202" y="546"/>
                  <a:pt x="202" y="430"/>
                </a:cubicBezTo>
                <a:lnTo>
                  <a:pt x="202" y="0"/>
                </a:lnTo>
                <a:close/>
              </a:path>
            </a:pathLst>
          </a:custGeom>
          <a:solidFill>
            <a:srgbClr val="00A3D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8" name="Freeform 54"/>
          <xdr:cNvSpPr>
            <a:spLocks noEditPoints="1"/>
          </xdr:cNvSpPr>
        </xdr:nvSpPr>
        <xdr:spPr bwMode="auto">
          <a:xfrm>
            <a:off x="6324600" y="409684"/>
            <a:ext cx="209550" cy="247715"/>
          </a:xfrm>
          <a:custGeom>
            <a:avLst/>
            <a:gdLst/>
            <a:ahLst/>
            <a:cxnLst>
              <a:cxn ang="0">
                <a:pos x="374" y="387"/>
              </a:cxn>
              <a:cxn ang="0">
                <a:pos x="322" y="222"/>
              </a:cxn>
              <a:cxn ang="0">
                <a:pos x="288" y="97"/>
              </a:cxn>
              <a:cxn ang="0">
                <a:pos x="286" y="97"/>
              </a:cxn>
              <a:cxn ang="0">
                <a:pos x="254" y="222"/>
              </a:cxn>
              <a:cxn ang="0">
                <a:pos x="203" y="387"/>
              </a:cxn>
              <a:cxn ang="0">
                <a:pos x="374" y="387"/>
              </a:cxn>
              <a:cxn ang="0">
                <a:pos x="183" y="479"/>
              </a:cxn>
              <a:cxn ang="0">
                <a:pos x="125" y="668"/>
              </a:cxn>
              <a:cxn ang="0">
                <a:pos x="0" y="668"/>
              </a:cxn>
              <a:cxn ang="0">
                <a:pos x="214" y="0"/>
              </a:cxn>
              <a:cxn ang="0">
                <a:pos x="369" y="0"/>
              </a:cxn>
              <a:cxn ang="0">
                <a:pos x="586" y="668"/>
              </a:cxn>
              <a:cxn ang="0">
                <a:pos x="456" y="668"/>
              </a:cxn>
              <a:cxn ang="0">
                <a:pos x="395" y="479"/>
              </a:cxn>
              <a:cxn ang="0">
                <a:pos x="183" y="479"/>
              </a:cxn>
            </a:cxnLst>
            <a:rect l="0" t="0" r="r" b="b"/>
            <a:pathLst>
              <a:path w="586" h="668">
                <a:moveTo>
                  <a:pt x="374" y="387"/>
                </a:moveTo>
                <a:lnTo>
                  <a:pt x="322" y="222"/>
                </a:lnTo>
                <a:cubicBezTo>
                  <a:pt x="309" y="182"/>
                  <a:pt x="298" y="136"/>
                  <a:pt x="288" y="97"/>
                </a:cubicBezTo>
                <a:lnTo>
                  <a:pt x="286" y="97"/>
                </a:lnTo>
                <a:cubicBezTo>
                  <a:pt x="276" y="136"/>
                  <a:pt x="266" y="183"/>
                  <a:pt x="254" y="222"/>
                </a:cubicBezTo>
                <a:lnTo>
                  <a:pt x="203" y="387"/>
                </a:lnTo>
                <a:lnTo>
                  <a:pt x="374" y="387"/>
                </a:lnTo>
                <a:close/>
                <a:moveTo>
                  <a:pt x="183" y="479"/>
                </a:moveTo>
                <a:lnTo>
                  <a:pt x="125" y="668"/>
                </a:lnTo>
                <a:lnTo>
                  <a:pt x="0" y="668"/>
                </a:lnTo>
                <a:lnTo>
                  <a:pt x="214" y="0"/>
                </a:lnTo>
                <a:lnTo>
                  <a:pt x="369" y="0"/>
                </a:lnTo>
                <a:lnTo>
                  <a:pt x="586" y="668"/>
                </a:lnTo>
                <a:lnTo>
                  <a:pt x="456" y="668"/>
                </a:lnTo>
                <a:lnTo>
                  <a:pt x="395" y="479"/>
                </a:lnTo>
                <a:lnTo>
                  <a:pt x="183" y="479"/>
                </a:lnTo>
                <a:close/>
              </a:path>
            </a:pathLst>
          </a:custGeom>
          <a:solidFill>
            <a:srgbClr val="00A3D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9" name="Rectangle 55"/>
          <xdr:cNvSpPr>
            <a:spLocks noChangeArrowheads="1"/>
          </xdr:cNvSpPr>
        </xdr:nvSpPr>
        <xdr:spPr bwMode="auto">
          <a:xfrm>
            <a:off x="6172200" y="1067080"/>
            <a:ext cx="47625" cy="238187"/>
          </a:xfrm>
          <a:prstGeom prst="rect">
            <a:avLst/>
          </a:prstGeom>
          <a:solidFill>
            <a:srgbClr val="00A3D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0" name="Freeform 56"/>
          <xdr:cNvSpPr>
            <a:spLocks noEditPoints="1"/>
          </xdr:cNvSpPr>
        </xdr:nvSpPr>
        <xdr:spPr bwMode="auto">
          <a:xfrm>
            <a:off x="6248400" y="1067080"/>
            <a:ext cx="219075" cy="238187"/>
          </a:xfrm>
          <a:custGeom>
            <a:avLst/>
            <a:gdLst/>
            <a:ahLst/>
            <a:cxnLst>
              <a:cxn ang="0">
                <a:pos x="375" y="387"/>
              </a:cxn>
              <a:cxn ang="0">
                <a:pos x="322" y="222"/>
              </a:cxn>
              <a:cxn ang="0">
                <a:pos x="289" y="97"/>
              </a:cxn>
              <a:cxn ang="0">
                <a:pos x="287" y="97"/>
              </a:cxn>
              <a:cxn ang="0">
                <a:pos x="255" y="222"/>
              </a:cxn>
              <a:cxn ang="0">
                <a:pos x="204" y="387"/>
              </a:cxn>
              <a:cxn ang="0">
                <a:pos x="375" y="387"/>
              </a:cxn>
              <a:cxn ang="0">
                <a:pos x="184" y="479"/>
              </a:cxn>
              <a:cxn ang="0">
                <a:pos x="126" y="668"/>
              </a:cxn>
              <a:cxn ang="0">
                <a:pos x="0" y="668"/>
              </a:cxn>
              <a:cxn ang="0">
                <a:pos x="214" y="0"/>
              </a:cxn>
              <a:cxn ang="0">
                <a:pos x="370" y="0"/>
              </a:cxn>
              <a:cxn ang="0">
                <a:pos x="587" y="668"/>
              </a:cxn>
              <a:cxn ang="0">
                <a:pos x="456" y="668"/>
              </a:cxn>
              <a:cxn ang="0">
                <a:pos x="396" y="479"/>
              </a:cxn>
              <a:cxn ang="0">
                <a:pos x="184" y="479"/>
              </a:cxn>
            </a:cxnLst>
            <a:rect l="0" t="0" r="r" b="b"/>
            <a:pathLst>
              <a:path w="587" h="668">
                <a:moveTo>
                  <a:pt x="375" y="387"/>
                </a:moveTo>
                <a:lnTo>
                  <a:pt x="322" y="222"/>
                </a:lnTo>
                <a:cubicBezTo>
                  <a:pt x="310" y="181"/>
                  <a:pt x="299" y="136"/>
                  <a:pt x="289" y="97"/>
                </a:cubicBezTo>
                <a:lnTo>
                  <a:pt x="287" y="97"/>
                </a:lnTo>
                <a:cubicBezTo>
                  <a:pt x="277" y="136"/>
                  <a:pt x="267" y="182"/>
                  <a:pt x="255" y="222"/>
                </a:cubicBezTo>
                <a:lnTo>
                  <a:pt x="204" y="387"/>
                </a:lnTo>
                <a:lnTo>
                  <a:pt x="375" y="387"/>
                </a:lnTo>
                <a:close/>
                <a:moveTo>
                  <a:pt x="184" y="479"/>
                </a:moveTo>
                <a:lnTo>
                  <a:pt x="126" y="668"/>
                </a:lnTo>
                <a:lnTo>
                  <a:pt x="0" y="668"/>
                </a:lnTo>
                <a:lnTo>
                  <a:pt x="214" y="0"/>
                </a:lnTo>
                <a:lnTo>
                  <a:pt x="370" y="0"/>
                </a:lnTo>
                <a:lnTo>
                  <a:pt x="587" y="668"/>
                </a:lnTo>
                <a:lnTo>
                  <a:pt x="456" y="668"/>
                </a:lnTo>
                <a:lnTo>
                  <a:pt x="396" y="479"/>
                </a:lnTo>
                <a:lnTo>
                  <a:pt x="184" y="479"/>
                </a:lnTo>
                <a:close/>
              </a:path>
            </a:pathLst>
          </a:custGeom>
          <a:solidFill>
            <a:srgbClr val="00A3D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1" name="Freeform 57"/>
          <xdr:cNvSpPr>
            <a:spLocks/>
          </xdr:cNvSpPr>
        </xdr:nvSpPr>
        <xdr:spPr bwMode="auto">
          <a:xfrm>
            <a:off x="190500" y="2267542"/>
            <a:ext cx="6934200" cy="38110"/>
          </a:xfrm>
          <a:custGeom>
            <a:avLst/>
            <a:gdLst/>
            <a:ahLst/>
            <a:cxnLst>
              <a:cxn ang="0">
                <a:pos x="0" y="101"/>
              </a:cxn>
              <a:cxn ang="0">
                <a:pos x="19103" y="71"/>
              </a:cxn>
              <a:cxn ang="0">
                <a:pos x="19103" y="0"/>
              </a:cxn>
              <a:cxn ang="0">
                <a:pos x="0" y="30"/>
              </a:cxn>
              <a:cxn ang="0">
                <a:pos x="0" y="101"/>
              </a:cxn>
            </a:cxnLst>
            <a:rect l="0" t="0" r="r" b="b"/>
            <a:pathLst>
              <a:path w="19103" h="101">
                <a:moveTo>
                  <a:pt x="0" y="101"/>
                </a:moveTo>
                <a:lnTo>
                  <a:pt x="19103" y="71"/>
                </a:lnTo>
                <a:lnTo>
                  <a:pt x="19103" y="0"/>
                </a:lnTo>
                <a:lnTo>
                  <a:pt x="0" y="30"/>
                </a:lnTo>
                <a:lnTo>
                  <a:pt x="0" y="101"/>
                </a:lnTo>
                <a:close/>
              </a:path>
            </a:pathLst>
          </a:custGeom>
          <a:solidFill>
            <a:srgbClr val="00A3D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2" name="Rectangle 58"/>
          <xdr:cNvSpPr>
            <a:spLocks noChangeArrowheads="1"/>
          </xdr:cNvSpPr>
        </xdr:nvSpPr>
        <xdr:spPr bwMode="auto">
          <a:xfrm>
            <a:off x="228600" y="1895971"/>
            <a:ext cx="85725" cy="4287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2600" b="0" i="0" u="none" strike="noStrike" baseline="0">
                <a:solidFill>
                  <a:srgbClr val="333436"/>
                </a:solidFill>
                <a:latin typeface="Calibri"/>
              </a:rPr>
              <a:t>I</a:t>
            </a:r>
          </a:p>
        </xdr:txBody>
      </xdr:sp>
      <xdr:sp macro="" textlink="">
        <xdr:nvSpPr>
          <xdr:cNvPr id="73" name="Rectangle 59"/>
          <xdr:cNvSpPr>
            <a:spLocks noChangeArrowheads="1"/>
          </xdr:cNvSpPr>
        </xdr:nvSpPr>
        <xdr:spPr bwMode="auto">
          <a:xfrm>
            <a:off x="2057400" y="1895971"/>
            <a:ext cx="85725" cy="4287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2600" b="0" i="0" u="none" strike="noStrike" baseline="0">
                <a:solidFill>
                  <a:srgbClr val="333436"/>
                </a:solidFill>
                <a:latin typeface="Calibri"/>
              </a:rPr>
              <a:t>I</a:t>
            </a:r>
          </a:p>
        </xdr:txBody>
      </xdr:sp>
      <xdr:sp macro="" textlink="">
        <xdr:nvSpPr>
          <xdr:cNvPr id="74" name="Rectangle 60"/>
          <xdr:cNvSpPr>
            <a:spLocks noChangeArrowheads="1"/>
          </xdr:cNvSpPr>
        </xdr:nvSpPr>
        <xdr:spPr bwMode="auto">
          <a:xfrm>
            <a:off x="2181225" y="1895971"/>
            <a:ext cx="85725" cy="4287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2600" b="0" i="0" u="none" strike="noStrike" baseline="0">
                <a:solidFill>
                  <a:srgbClr val="333436"/>
                </a:solidFill>
                <a:latin typeface="Calibri"/>
              </a:rPr>
              <a:t>I</a:t>
            </a:r>
          </a:p>
        </xdr:txBody>
      </xdr:sp>
      <xdr:sp macro="" textlink="">
        <xdr:nvSpPr>
          <xdr:cNvPr id="75" name="Rectangle 129"/>
          <xdr:cNvSpPr>
            <a:spLocks noChangeArrowheads="1"/>
          </xdr:cNvSpPr>
        </xdr:nvSpPr>
        <xdr:spPr bwMode="auto">
          <a:xfrm>
            <a:off x="981075" y="3248872"/>
            <a:ext cx="571500" cy="905111"/>
          </a:xfrm>
          <a:prstGeom prst="rect">
            <a:avLst/>
          </a:prstGeom>
          <a:solidFill>
            <a:srgbClr val="FEFEFE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6" name="Rectangle 130"/>
          <xdr:cNvSpPr>
            <a:spLocks noChangeArrowheads="1"/>
          </xdr:cNvSpPr>
        </xdr:nvSpPr>
        <xdr:spPr bwMode="auto">
          <a:xfrm>
            <a:off x="981075" y="3248872"/>
            <a:ext cx="571500" cy="905111"/>
          </a:xfrm>
          <a:prstGeom prst="rect">
            <a:avLst/>
          </a:prstGeom>
          <a:solidFill>
            <a:srgbClr val="FEFEFE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Freeform 131"/>
          <xdr:cNvSpPr>
            <a:spLocks noEditPoints="1"/>
          </xdr:cNvSpPr>
        </xdr:nvSpPr>
        <xdr:spPr bwMode="auto">
          <a:xfrm>
            <a:off x="981075" y="3248872"/>
            <a:ext cx="571500" cy="905111"/>
          </a:xfrm>
          <a:custGeom>
            <a:avLst/>
            <a:gdLst/>
            <a:ahLst/>
            <a:cxnLst>
              <a:cxn ang="0">
                <a:pos x="1186" y="2394"/>
              </a:cxn>
              <a:cxn ang="0">
                <a:pos x="399" y="2394"/>
              </a:cxn>
              <a:cxn ang="0">
                <a:pos x="399" y="2054"/>
              </a:cxn>
              <a:cxn ang="0">
                <a:pos x="1186" y="2054"/>
              </a:cxn>
              <a:cxn ang="0">
                <a:pos x="1186" y="2394"/>
              </a:cxn>
              <a:cxn ang="0">
                <a:pos x="91" y="0"/>
              </a:cxn>
              <a:cxn ang="0">
                <a:pos x="0" y="91"/>
              </a:cxn>
              <a:cxn ang="0">
                <a:pos x="0" y="1962"/>
              </a:cxn>
              <a:cxn ang="0">
                <a:pos x="91" y="2054"/>
              </a:cxn>
              <a:cxn ang="0">
                <a:pos x="312" y="2054"/>
              </a:cxn>
              <a:cxn ang="0">
                <a:pos x="312" y="2389"/>
              </a:cxn>
              <a:cxn ang="0">
                <a:pos x="403" y="2480"/>
              </a:cxn>
              <a:cxn ang="0">
                <a:pos x="1180" y="2480"/>
              </a:cxn>
              <a:cxn ang="0">
                <a:pos x="1271" y="2389"/>
              </a:cxn>
              <a:cxn ang="0">
                <a:pos x="1271" y="2054"/>
              </a:cxn>
              <a:cxn ang="0">
                <a:pos x="1493" y="2054"/>
              </a:cxn>
              <a:cxn ang="0">
                <a:pos x="1584" y="1962"/>
              </a:cxn>
              <a:cxn ang="0">
                <a:pos x="1584" y="91"/>
              </a:cxn>
              <a:cxn ang="0">
                <a:pos x="1493" y="0"/>
              </a:cxn>
              <a:cxn ang="0">
                <a:pos x="91" y="0"/>
              </a:cxn>
              <a:cxn ang="0">
                <a:pos x="982" y="2329"/>
              </a:cxn>
              <a:cxn ang="0">
                <a:pos x="866" y="2212"/>
              </a:cxn>
              <a:cxn ang="0">
                <a:pos x="982" y="2096"/>
              </a:cxn>
              <a:cxn ang="0">
                <a:pos x="1098" y="2212"/>
              </a:cxn>
              <a:cxn ang="0">
                <a:pos x="982" y="2329"/>
              </a:cxn>
              <a:cxn ang="0">
                <a:pos x="603" y="2329"/>
              </a:cxn>
              <a:cxn ang="0">
                <a:pos x="486" y="2212"/>
              </a:cxn>
              <a:cxn ang="0">
                <a:pos x="603" y="2096"/>
              </a:cxn>
              <a:cxn ang="0">
                <a:pos x="719" y="2212"/>
              </a:cxn>
              <a:cxn ang="0">
                <a:pos x="603" y="2329"/>
              </a:cxn>
            </a:cxnLst>
            <a:rect l="0" t="0" r="r" b="b"/>
            <a:pathLst>
              <a:path w="1584" h="2480">
                <a:moveTo>
                  <a:pt x="1186" y="2394"/>
                </a:moveTo>
                <a:lnTo>
                  <a:pt x="399" y="2394"/>
                </a:lnTo>
                <a:lnTo>
                  <a:pt x="399" y="2054"/>
                </a:lnTo>
                <a:lnTo>
                  <a:pt x="1186" y="2054"/>
                </a:lnTo>
                <a:lnTo>
                  <a:pt x="1186" y="2394"/>
                </a:lnTo>
                <a:close/>
                <a:moveTo>
                  <a:pt x="91" y="0"/>
                </a:moveTo>
                <a:cubicBezTo>
                  <a:pt x="41" y="0"/>
                  <a:pt x="0" y="41"/>
                  <a:pt x="0" y="91"/>
                </a:cubicBezTo>
                <a:lnTo>
                  <a:pt x="0" y="1962"/>
                </a:lnTo>
                <a:cubicBezTo>
                  <a:pt x="0" y="2013"/>
                  <a:pt x="41" y="2054"/>
                  <a:pt x="91" y="2054"/>
                </a:cubicBezTo>
                <a:lnTo>
                  <a:pt x="312" y="2054"/>
                </a:lnTo>
                <a:lnTo>
                  <a:pt x="312" y="2389"/>
                </a:lnTo>
                <a:cubicBezTo>
                  <a:pt x="312" y="2439"/>
                  <a:pt x="353" y="2480"/>
                  <a:pt x="403" y="2480"/>
                </a:cubicBezTo>
                <a:lnTo>
                  <a:pt x="1180" y="2480"/>
                </a:lnTo>
                <a:cubicBezTo>
                  <a:pt x="1230" y="2480"/>
                  <a:pt x="1271" y="2439"/>
                  <a:pt x="1271" y="2389"/>
                </a:cubicBezTo>
                <a:lnTo>
                  <a:pt x="1271" y="2054"/>
                </a:lnTo>
                <a:lnTo>
                  <a:pt x="1493" y="2054"/>
                </a:lnTo>
                <a:cubicBezTo>
                  <a:pt x="1543" y="2054"/>
                  <a:pt x="1584" y="2013"/>
                  <a:pt x="1584" y="1962"/>
                </a:cubicBezTo>
                <a:lnTo>
                  <a:pt x="1584" y="91"/>
                </a:lnTo>
                <a:cubicBezTo>
                  <a:pt x="1584" y="41"/>
                  <a:pt x="1543" y="0"/>
                  <a:pt x="1493" y="0"/>
                </a:cubicBezTo>
                <a:lnTo>
                  <a:pt x="91" y="0"/>
                </a:lnTo>
                <a:close/>
                <a:moveTo>
                  <a:pt x="982" y="2329"/>
                </a:moveTo>
                <a:cubicBezTo>
                  <a:pt x="918" y="2329"/>
                  <a:pt x="866" y="2276"/>
                  <a:pt x="866" y="2212"/>
                </a:cubicBezTo>
                <a:cubicBezTo>
                  <a:pt x="866" y="2148"/>
                  <a:pt x="918" y="2096"/>
                  <a:pt x="982" y="2096"/>
                </a:cubicBezTo>
                <a:cubicBezTo>
                  <a:pt x="1046" y="2096"/>
                  <a:pt x="1098" y="2148"/>
                  <a:pt x="1098" y="2212"/>
                </a:cubicBezTo>
                <a:cubicBezTo>
                  <a:pt x="1098" y="2276"/>
                  <a:pt x="1046" y="2329"/>
                  <a:pt x="982" y="2329"/>
                </a:cubicBezTo>
                <a:close/>
                <a:moveTo>
                  <a:pt x="603" y="2329"/>
                </a:moveTo>
                <a:cubicBezTo>
                  <a:pt x="539" y="2329"/>
                  <a:pt x="486" y="2276"/>
                  <a:pt x="486" y="2212"/>
                </a:cubicBezTo>
                <a:cubicBezTo>
                  <a:pt x="486" y="2148"/>
                  <a:pt x="539" y="2096"/>
                  <a:pt x="603" y="2096"/>
                </a:cubicBezTo>
                <a:cubicBezTo>
                  <a:pt x="667" y="2096"/>
                  <a:pt x="719" y="2148"/>
                  <a:pt x="719" y="2212"/>
                </a:cubicBezTo>
                <a:cubicBezTo>
                  <a:pt x="719" y="2276"/>
                  <a:pt x="667" y="2329"/>
                  <a:pt x="603" y="2329"/>
                </a:cubicBez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8" name="Freeform 132"/>
          <xdr:cNvSpPr>
            <a:spLocks/>
          </xdr:cNvSpPr>
        </xdr:nvSpPr>
        <xdr:spPr bwMode="auto">
          <a:xfrm>
            <a:off x="1009650" y="3286982"/>
            <a:ext cx="514350" cy="676451"/>
          </a:xfrm>
          <a:custGeom>
            <a:avLst/>
            <a:gdLst/>
            <a:ahLst/>
            <a:cxnLst>
              <a:cxn ang="0">
                <a:pos x="1414" y="1823"/>
              </a:cxn>
              <a:cxn ang="0">
                <a:pos x="1359" y="1878"/>
              </a:cxn>
              <a:cxn ang="0">
                <a:pos x="56" y="1878"/>
              </a:cxn>
              <a:cxn ang="0">
                <a:pos x="0" y="1823"/>
              </a:cxn>
              <a:cxn ang="0">
                <a:pos x="0" y="55"/>
              </a:cxn>
              <a:cxn ang="0">
                <a:pos x="56" y="0"/>
              </a:cxn>
              <a:cxn ang="0">
                <a:pos x="1359" y="0"/>
              </a:cxn>
              <a:cxn ang="0">
                <a:pos x="1414" y="55"/>
              </a:cxn>
              <a:cxn ang="0">
                <a:pos x="1414" y="1823"/>
              </a:cxn>
            </a:cxnLst>
            <a:rect l="0" t="0" r="r" b="b"/>
            <a:pathLst>
              <a:path w="1414" h="1878">
                <a:moveTo>
                  <a:pt x="1414" y="1823"/>
                </a:moveTo>
                <a:cubicBezTo>
                  <a:pt x="1414" y="1853"/>
                  <a:pt x="1389" y="1878"/>
                  <a:pt x="1359" y="1878"/>
                </a:cubicBezTo>
                <a:lnTo>
                  <a:pt x="56" y="1878"/>
                </a:lnTo>
                <a:cubicBezTo>
                  <a:pt x="25" y="1878"/>
                  <a:pt x="0" y="1853"/>
                  <a:pt x="0" y="1823"/>
                </a:cubicBezTo>
                <a:lnTo>
                  <a:pt x="0" y="55"/>
                </a:lnTo>
                <a:cubicBezTo>
                  <a:pt x="0" y="25"/>
                  <a:pt x="25" y="0"/>
                  <a:pt x="56" y="0"/>
                </a:cubicBezTo>
                <a:lnTo>
                  <a:pt x="1359" y="0"/>
                </a:lnTo>
                <a:cubicBezTo>
                  <a:pt x="1389" y="0"/>
                  <a:pt x="1414" y="25"/>
                  <a:pt x="1414" y="55"/>
                </a:cubicBezTo>
                <a:lnTo>
                  <a:pt x="1414" y="1823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9" name="Oval 133"/>
          <xdr:cNvSpPr>
            <a:spLocks noChangeArrowheads="1"/>
          </xdr:cNvSpPr>
        </xdr:nvSpPr>
        <xdr:spPr bwMode="auto">
          <a:xfrm>
            <a:off x="1057275" y="3382257"/>
            <a:ext cx="419100" cy="409682"/>
          </a:xfrm>
          <a:prstGeom prst="ellipse">
            <a:avLst/>
          </a:pr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0" name="Freeform 134"/>
          <xdr:cNvSpPr>
            <a:spLocks/>
          </xdr:cNvSpPr>
        </xdr:nvSpPr>
        <xdr:spPr bwMode="auto">
          <a:xfrm>
            <a:off x="1162050" y="3477532"/>
            <a:ext cx="57150" cy="238187"/>
          </a:xfrm>
          <a:custGeom>
            <a:avLst/>
            <a:gdLst/>
            <a:ahLst/>
            <a:cxnLst>
              <a:cxn ang="0">
                <a:pos x="101" y="672"/>
              </a:cxn>
              <a:cxn ang="0">
                <a:pos x="87" y="664"/>
              </a:cxn>
              <a:cxn ang="0">
                <a:pos x="55" y="645"/>
              </a:cxn>
              <a:cxn ang="0">
                <a:pos x="42" y="637"/>
              </a:cxn>
              <a:cxn ang="0">
                <a:pos x="50" y="624"/>
              </a:cxn>
              <a:cxn ang="0">
                <a:pos x="90" y="496"/>
              </a:cxn>
              <a:cxn ang="0">
                <a:pos x="48" y="346"/>
              </a:cxn>
              <a:cxn ang="0">
                <a:pos x="46" y="342"/>
              </a:cxn>
              <a:cxn ang="0">
                <a:pos x="0" y="172"/>
              </a:cxn>
              <a:cxn ang="0">
                <a:pos x="49" y="14"/>
              </a:cxn>
              <a:cxn ang="0">
                <a:pos x="57" y="0"/>
              </a:cxn>
              <a:cxn ang="0">
                <a:pos x="70" y="9"/>
              </a:cxn>
              <a:cxn ang="0">
                <a:pos x="102" y="28"/>
              </a:cxn>
              <a:cxn ang="0">
                <a:pos x="115" y="36"/>
              </a:cxn>
              <a:cxn ang="0">
                <a:pos x="107" y="49"/>
              </a:cxn>
              <a:cxn ang="0">
                <a:pos x="68" y="172"/>
              </a:cxn>
              <a:cxn ang="0">
                <a:pos x="110" y="319"/>
              </a:cxn>
              <a:cxn ang="0">
                <a:pos x="111" y="321"/>
              </a:cxn>
              <a:cxn ang="0">
                <a:pos x="158" y="496"/>
              </a:cxn>
              <a:cxn ang="0">
                <a:pos x="109" y="659"/>
              </a:cxn>
              <a:cxn ang="0">
                <a:pos x="101" y="672"/>
              </a:cxn>
            </a:cxnLst>
            <a:rect l="0" t="0" r="r" b="b"/>
            <a:pathLst>
              <a:path w="158" h="672">
                <a:moveTo>
                  <a:pt x="101" y="672"/>
                </a:moveTo>
                <a:lnTo>
                  <a:pt x="87" y="664"/>
                </a:lnTo>
                <a:lnTo>
                  <a:pt x="55" y="645"/>
                </a:lnTo>
                <a:lnTo>
                  <a:pt x="42" y="637"/>
                </a:lnTo>
                <a:lnTo>
                  <a:pt x="50" y="624"/>
                </a:lnTo>
                <a:cubicBezTo>
                  <a:pt x="77" y="578"/>
                  <a:pt x="90" y="538"/>
                  <a:pt x="90" y="496"/>
                </a:cubicBezTo>
                <a:cubicBezTo>
                  <a:pt x="90" y="443"/>
                  <a:pt x="68" y="393"/>
                  <a:pt x="48" y="346"/>
                </a:cubicBezTo>
                <a:lnTo>
                  <a:pt x="46" y="342"/>
                </a:lnTo>
                <a:cubicBezTo>
                  <a:pt x="23" y="290"/>
                  <a:pt x="0" y="236"/>
                  <a:pt x="0" y="172"/>
                </a:cubicBezTo>
                <a:cubicBezTo>
                  <a:pt x="0" y="119"/>
                  <a:pt x="16" y="67"/>
                  <a:pt x="49" y="14"/>
                </a:cubicBezTo>
                <a:lnTo>
                  <a:pt x="57" y="0"/>
                </a:lnTo>
                <a:lnTo>
                  <a:pt x="70" y="9"/>
                </a:lnTo>
                <a:lnTo>
                  <a:pt x="102" y="28"/>
                </a:lnTo>
                <a:lnTo>
                  <a:pt x="115" y="36"/>
                </a:lnTo>
                <a:lnTo>
                  <a:pt x="107" y="49"/>
                </a:lnTo>
                <a:cubicBezTo>
                  <a:pt x="81" y="92"/>
                  <a:pt x="68" y="131"/>
                  <a:pt x="68" y="172"/>
                </a:cubicBezTo>
                <a:cubicBezTo>
                  <a:pt x="68" y="222"/>
                  <a:pt x="89" y="269"/>
                  <a:pt x="110" y="319"/>
                </a:cubicBezTo>
                <a:lnTo>
                  <a:pt x="111" y="321"/>
                </a:lnTo>
                <a:cubicBezTo>
                  <a:pt x="133" y="371"/>
                  <a:pt x="158" y="429"/>
                  <a:pt x="158" y="496"/>
                </a:cubicBezTo>
                <a:cubicBezTo>
                  <a:pt x="158" y="550"/>
                  <a:pt x="142" y="603"/>
                  <a:pt x="109" y="659"/>
                </a:cubicBezTo>
                <a:lnTo>
                  <a:pt x="101" y="672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1" name="Freeform 135"/>
          <xdr:cNvSpPr>
            <a:spLocks noEditPoints="1"/>
          </xdr:cNvSpPr>
        </xdr:nvSpPr>
        <xdr:spPr bwMode="auto">
          <a:xfrm>
            <a:off x="1162050" y="3468004"/>
            <a:ext cx="57150" cy="247715"/>
          </a:xfrm>
          <a:custGeom>
            <a:avLst/>
            <a:gdLst/>
            <a:ahLst/>
            <a:cxnLst>
              <a:cxn ang="0">
                <a:pos x="49" y="639"/>
              </a:cxn>
              <a:cxn ang="0">
                <a:pos x="103" y="671"/>
              </a:cxn>
              <a:cxn ang="0">
                <a:pos x="109" y="660"/>
              </a:cxn>
              <a:cxn ang="0">
                <a:pos x="158" y="499"/>
              </a:cxn>
              <a:cxn ang="0">
                <a:pos x="111" y="325"/>
              </a:cxn>
              <a:cxn ang="0">
                <a:pos x="111" y="323"/>
              </a:cxn>
              <a:cxn ang="0">
                <a:pos x="68" y="174"/>
              </a:cxn>
              <a:cxn ang="0">
                <a:pos x="108" y="51"/>
              </a:cxn>
              <a:cxn ang="0">
                <a:pos x="114" y="40"/>
              </a:cxn>
              <a:cxn ang="0">
                <a:pos x="61" y="7"/>
              </a:cxn>
              <a:cxn ang="0">
                <a:pos x="54" y="18"/>
              </a:cxn>
              <a:cxn ang="0">
                <a:pos x="6" y="174"/>
              </a:cxn>
              <a:cxn ang="0">
                <a:pos x="52" y="344"/>
              </a:cxn>
              <a:cxn ang="0">
                <a:pos x="53" y="348"/>
              </a:cxn>
              <a:cxn ang="0">
                <a:pos x="95" y="499"/>
              </a:cxn>
              <a:cxn ang="0">
                <a:pos x="55" y="628"/>
              </a:cxn>
              <a:cxn ang="0">
                <a:pos x="49" y="639"/>
              </a:cxn>
              <a:cxn ang="0">
                <a:pos x="105" y="679"/>
              </a:cxn>
              <a:cxn ang="0">
                <a:pos x="41" y="641"/>
              </a:cxn>
              <a:cxn ang="0">
                <a:pos x="51" y="625"/>
              </a:cxn>
              <a:cxn ang="0">
                <a:pos x="90" y="499"/>
              </a:cxn>
              <a:cxn ang="0">
                <a:pos x="48" y="350"/>
              </a:cxn>
              <a:cxn ang="0">
                <a:pos x="46" y="346"/>
              </a:cxn>
              <a:cxn ang="0">
                <a:pos x="0" y="174"/>
              </a:cxn>
              <a:cxn ang="0">
                <a:pos x="50" y="15"/>
              </a:cxn>
              <a:cxn ang="0">
                <a:pos x="59" y="0"/>
              </a:cxn>
              <a:cxn ang="0">
                <a:pos x="122" y="38"/>
              </a:cxn>
              <a:cxn ang="0">
                <a:pos x="112" y="54"/>
              </a:cxn>
              <a:cxn ang="0">
                <a:pos x="74" y="175"/>
              </a:cxn>
              <a:cxn ang="0">
                <a:pos x="116" y="321"/>
              </a:cxn>
              <a:cxn ang="0">
                <a:pos x="116" y="322"/>
              </a:cxn>
              <a:cxn ang="0">
                <a:pos x="163" y="499"/>
              </a:cxn>
              <a:cxn ang="0">
                <a:pos x="114" y="663"/>
              </a:cxn>
              <a:cxn ang="0">
                <a:pos x="105" y="679"/>
              </a:cxn>
            </a:cxnLst>
            <a:rect l="0" t="0" r="r" b="b"/>
            <a:pathLst>
              <a:path w="164" h="679">
                <a:moveTo>
                  <a:pt x="49" y="639"/>
                </a:moveTo>
                <a:lnTo>
                  <a:pt x="103" y="671"/>
                </a:lnTo>
                <a:lnTo>
                  <a:pt x="109" y="660"/>
                </a:lnTo>
                <a:cubicBezTo>
                  <a:pt x="142" y="605"/>
                  <a:pt x="158" y="552"/>
                  <a:pt x="158" y="499"/>
                </a:cubicBezTo>
                <a:cubicBezTo>
                  <a:pt x="158" y="432"/>
                  <a:pt x="133" y="375"/>
                  <a:pt x="111" y="325"/>
                </a:cubicBezTo>
                <a:lnTo>
                  <a:pt x="111" y="323"/>
                </a:lnTo>
                <a:cubicBezTo>
                  <a:pt x="89" y="273"/>
                  <a:pt x="68" y="226"/>
                  <a:pt x="68" y="174"/>
                </a:cubicBezTo>
                <a:cubicBezTo>
                  <a:pt x="69" y="134"/>
                  <a:pt x="81" y="94"/>
                  <a:pt x="108" y="51"/>
                </a:cubicBezTo>
                <a:lnTo>
                  <a:pt x="114" y="40"/>
                </a:lnTo>
                <a:lnTo>
                  <a:pt x="61" y="7"/>
                </a:lnTo>
                <a:lnTo>
                  <a:pt x="54" y="18"/>
                </a:lnTo>
                <a:cubicBezTo>
                  <a:pt x="22" y="71"/>
                  <a:pt x="6" y="122"/>
                  <a:pt x="6" y="174"/>
                </a:cubicBezTo>
                <a:cubicBezTo>
                  <a:pt x="6" y="239"/>
                  <a:pt x="29" y="292"/>
                  <a:pt x="52" y="344"/>
                </a:cubicBezTo>
                <a:lnTo>
                  <a:pt x="53" y="348"/>
                </a:lnTo>
                <a:cubicBezTo>
                  <a:pt x="74" y="396"/>
                  <a:pt x="95" y="445"/>
                  <a:pt x="95" y="499"/>
                </a:cubicBezTo>
                <a:cubicBezTo>
                  <a:pt x="95" y="541"/>
                  <a:pt x="83" y="582"/>
                  <a:pt x="55" y="628"/>
                </a:cubicBezTo>
                <a:lnTo>
                  <a:pt x="49" y="639"/>
                </a:lnTo>
                <a:close/>
                <a:moveTo>
                  <a:pt x="105" y="679"/>
                </a:moveTo>
                <a:lnTo>
                  <a:pt x="41" y="641"/>
                </a:lnTo>
                <a:lnTo>
                  <a:pt x="51" y="625"/>
                </a:lnTo>
                <a:cubicBezTo>
                  <a:pt x="77" y="581"/>
                  <a:pt x="90" y="540"/>
                  <a:pt x="90" y="499"/>
                </a:cubicBezTo>
                <a:cubicBezTo>
                  <a:pt x="90" y="446"/>
                  <a:pt x="69" y="397"/>
                  <a:pt x="48" y="350"/>
                </a:cubicBezTo>
                <a:lnTo>
                  <a:pt x="46" y="346"/>
                </a:lnTo>
                <a:cubicBezTo>
                  <a:pt x="24" y="294"/>
                  <a:pt x="0" y="240"/>
                  <a:pt x="0" y="174"/>
                </a:cubicBezTo>
                <a:cubicBezTo>
                  <a:pt x="0" y="121"/>
                  <a:pt x="16" y="69"/>
                  <a:pt x="50" y="15"/>
                </a:cubicBezTo>
                <a:lnTo>
                  <a:pt x="59" y="0"/>
                </a:lnTo>
                <a:lnTo>
                  <a:pt x="122" y="38"/>
                </a:lnTo>
                <a:lnTo>
                  <a:pt x="112" y="54"/>
                </a:lnTo>
                <a:cubicBezTo>
                  <a:pt x="86" y="96"/>
                  <a:pt x="74" y="135"/>
                  <a:pt x="74" y="175"/>
                </a:cubicBezTo>
                <a:cubicBezTo>
                  <a:pt x="74" y="225"/>
                  <a:pt x="94" y="271"/>
                  <a:pt x="116" y="321"/>
                </a:cubicBezTo>
                <a:lnTo>
                  <a:pt x="116" y="322"/>
                </a:lnTo>
                <a:cubicBezTo>
                  <a:pt x="138" y="373"/>
                  <a:pt x="163" y="431"/>
                  <a:pt x="163" y="499"/>
                </a:cubicBezTo>
                <a:cubicBezTo>
                  <a:pt x="164" y="553"/>
                  <a:pt x="147" y="607"/>
                  <a:pt x="114" y="663"/>
                </a:cubicBezTo>
                <a:lnTo>
                  <a:pt x="105" y="679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2" name="Oval 136"/>
          <xdr:cNvSpPr>
            <a:spLocks noChangeArrowheads="1"/>
          </xdr:cNvSpPr>
        </xdr:nvSpPr>
        <xdr:spPr bwMode="auto">
          <a:xfrm>
            <a:off x="1181100" y="3468004"/>
            <a:ext cx="28575" cy="28582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3" name="Freeform 137"/>
          <xdr:cNvSpPr>
            <a:spLocks noEditPoints="1"/>
          </xdr:cNvSpPr>
        </xdr:nvSpPr>
        <xdr:spPr bwMode="auto">
          <a:xfrm>
            <a:off x="1181100" y="3468004"/>
            <a:ext cx="28575" cy="28582"/>
          </a:xfrm>
          <a:custGeom>
            <a:avLst/>
            <a:gdLst/>
            <a:ahLst/>
            <a:cxnLst>
              <a:cxn ang="0">
                <a:pos x="36" y="6"/>
              </a:cxn>
              <a:cxn ang="0">
                <a:pos x="5" y="37"/>
              </a:cxn>
              <a:cxn ang="0">
                <a:pos x="36" y="68"/>
              </a:cxn>
              <a:cxn ang="0">
                <a:pos x="68" y="37"/>
              </a:cxn>
              <a:cxn ang="0">
                <a:pos x="36" y="6"/>
              </a:cxn>
              <a:cxn ang="0">
                <a:pos x="36" y="74"/>
              </a:cxn>
              <a:cxn ang="0">
                <a:pos x="0" y="37"/>
              </a:cxn>
              <a:cxn ang="0">
                <a:pos x="36" y="0"/>
              </a:cxn>
              <a:cxn ang="0">
                <a:pos x="73" y="37"/>
              </a:cxn>
              <a:cxn ang="0">
                <a:pos x="36" y="74"/>
              </a:cxn>
            </a:cxnLst>
            <a:rect l="0" t="0" r="r" b="b"/>
            <a:pathLst>
              <a:path w="73" h="74">
                <a:moveTo>
                  <a:pt x="36" y="6"/>
                </a:moveTo>
                <a:cubicBezTo>
                  <a:pt x="19" y="6"/>
                  <a:pt x="5" y="20"/>
                  <a:pt x="5" y="37"/>
                </a:cubicBezTo>
                <a:cubicBezTo>
                  <a:pt x="5" y="54"/>
                  <a:pt x="19" y="68"/>
                  <a:pt x="36" y="68"/>
                </a:cubicBezTo>
                <a:cubicBezTo>
                  <a:pt x="54" y="68"/>
                  <a:pt x="68" y="54"/>
                  <a:pt x="68" y="37"/>
                </a:cubicBezTo>
                <a:cubicBezTo>
                  <a:pt x="68" y="20"/>
                  <a:pt x="54" y="6"/>
                  <a:pt x="36" y="6"/>
                </a:cubicBezTo>
                <a:close/>
                <a:moveTo>
                  <a:pt x="36" y="74"/>
                </a:moveTo>
                <a:cubicBezTo>
                  <a:pt x="16" y="74"/>
                  <a:pt x="0" y="58"/>
                  <a:pt x="0" y="37"/>
                </a:cubicBezTo>
                <a:cubicBezTo>
                  <a:pt x="0" y="17"/>
                  <a:pt x="16" y="0"/>
                  <a:pt x="36" y="0"/>
                </a:cubicBezTo>
                <a:cubicBezTo>
                  <a:pt x="57" y="0"/>
                  <a:pt x="73" y="17"/>
                  <a:pt x="73" y="37"/>
                </a:cubicBezTo>
                <a:cubicBezTo>
                  <a:pt x="73" y="58"/>
                  <a:pt x="57" y="74"/>
                  <a:pt x="36" y="74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4" name="Oval 138"/>
          <xdr:cNvSpPr>
            <a:spLocks noChangeArrowheads="1"/>
          </xdr:cNvSpPr>
        </xdr:nvSpPr>
        <xdr:spPr bwMode="auto">
          <a:xfrm>
            <a:off x="1171575" y="3696664"/>
            <a:ext cx="28575" cy="28582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5" name="Freeform 139"/>
          <xdr:cNvSpPr>
            <a:spLocks noEditPoints="1"/>
          </xdr:cNvSpPr>
        </xdr:nvSpPr>
        <xdr:spPr bwMode="auto">
          <a:xfrm>
            <a:off x="1171575" y="3696664"/>
            <a:ext cx="28575" cy="28582"/>
          </a:xfrm>
          <a:custGeom>
            <a:avLst/>
            <a:gdLst/>
            <a:ahLst/>
            <a:cxnLst>
              <a:cxn ang="0">
                <a:pos x="37" y="6"/>
              </a:cxn>
              <a:cxn ang="0">
                <a:pos x="6" y="37"/>
              </a:cxn>
              <a:cxn ang="0">
                <a:pos x="37" y="68"/>
              </a:cxn>
              <a:cxn ang="0">
                <a:pos x="68" y="37"/>
              </a:cxn>
              <a:cxn ang="0">
                <a:pos x="37" y="6"/>
              </a:cxn>
              <a:cxn ang="0">
                <a:pos x="37" y="74"/>
              </a:cxn>
              <a:cxn ang="0">
                <a:pos x="0" y="37"/>
              </a:cxn>
              <a:cxn ang="0">
                <a:pos x="37" y="0"/>
              </a:cxn>
              <a:cxn ang="0">
                <a:pos x="74" y="37"/>
              </a:cxn>
              <a:cxn ang="0">
                <a:pos x="37" y="74"/>
              </a:cxn>
            </a:cxnLst>
            <a:rect l="0" t="0" r="r" b="b"/>
            <a:pathLst>
              <a:path w="74" h="74">
                <a:moveTo>
                  <a:pt x="37" y="6"/>
                </a:moveTo>
                <a:cubicBezTo>
                  <a:pt x="20" y="6"/>
                  <a:pt x="6" y="20"/>
                  <a:pt x="6" y="37"/>
                </a:cubicBezTo>
                <a:cubicBezTo>
                  <a:pt x="6" y="54"/>
                  <a:pt x="20" y="68"/>
                  <a:pt x="37" y="68"/>
                </a:cubicBezTo>
                <a:cubicBezTo>
                  <a:pt x="54" y="68"/>
                  <a:pt x="68" y="54"/>
                  <a:pt x="68" y="37"/>
                </a:cubicBezTo>
                <a:cubicBezTo>
                  <a:pt x="68" y="20"/>
                  <a:pt x="54" y="6"/>
                  <a:pt x="37" y="6"/>
                </a:cubicBezTo>
                <a:close/>
                <a:moveTo>
                  <a:pt x="37" y="74"/>
                </a:moveTo>
                <a:cubicBezTo>
                  <a:pt x="17" y="74"/>
                  <a:pt x="0" y="57"/>
                  <a:pt x="0" y="37"/>
                </a:cubicBezTo>
                <a:cubicBezTo>
                  <a:pt x="0" y="17"/>
                  <a:pt x="17" y="0"/>
                  <a:pt x="37" y="0"/>
                </a:cubicBezTo>
                <a:cubicBezTo>
                  <a:pt x="57" y="0"/>
                  <a:pt x="74" y="17"/>
                  <a:pt x="74" y="37"/>
                </a:cubicBezTo>
                <a:cubicBezTo>
                  <a:pt x="74" y="57"/>
                  <a:pt x="57" y="74"/>
                  <a:pt x="37" y="74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6" name="Freeform 140"/>
          <xdr:cNvSpPr>
            <a:spLocks/>
          </xdr:cNvSpPr>
        </xdr:nvSpPr>
        <xdr:spPr bwMode="auto">
          <a:xfrm>
            <a:off x="1238250" y="3477532"/>
            <a:ext cx="57150" cy="238187"/>
          </a:xfrm>
          <a:custGeom>
            <a:avLst/>
            <a:gdLst/>
            <a:ahLst/>
            <a:cxnLst>
              <a:cxn ang="0">
                <a:pos x="101" y="672"/>
              </a:cxn>
              <a:cxn ang="0">
                <a:pos x="87" y="664"/>
              </a:cxn>
              <a:cxn ang="0">
                <a:pos x="56" y="645"/>
              </a:cxn>
              <a:cxn ang="0">
                <a:pos x="42" y="637"/>
              </a:cxn>
              <a:cxn ang="0">
                <a:pos x="50" y="624"/>
              </a:cxn>
              <a:cxn ang="0">
                <a:pos x="90" y="496"/>
              </a:cxn>
              <a:cxn ang="0">
                <a:pos x="48" y="346"/>
              </a:cxn>
              <a:cxn ang="0">
                <a:pos x="46" y="342"/>
              </a:cxn>
              <a:cxn ang="0">
                <a:pos x="0" y="172"/>
              </a:cxn>
              <a:cxn ang="0">
                <a:pos x="49" y="14"/>
              </a:cxn>
              <a:cxn ang="0">
                <a:pos x="57" y="0"/>
              </a:cxn>
              <a:cxn ang="0">
                <a:pos x="71" y="9"/>
              </a:cxn>
              <a:cxn ang="0">
                <a:pos x="102" y="28"/>
              </a:cxn>
              <a:cxn ang="0">
                <a:pos x="115" y="36"/>
              </a:cxn>
              <a:cxn ang="0">
                <a:pos x="107" y="49"/>
              </a:cxn>
              <a:cxn ang="0">
                <a:pos x="69" y="172"/>
              </a:cxn>
              <a:cxn ang="0">
                <a:pos x="110" y="319"/>
              </a:cxn>
              <a:cxn ang="0">
                <a:pos x="111" y="321"/>
              </a:cxn>
              <a:cxn ang="0">
                <a:pos x="158" y="496"/>
              </a:cxn>
              <a:cxn ang="0">
                <a:pos x="109" y="659"/>
              </a:cxn>
              <a:cxn ang="0">
                <a:pos x="101" y="672"/>
              </a:cxn>
            </a:cxnLst>
            <a:rect l="0" t="0" r="r" b="b"/>
            <a:pathLst>
              <a:path w="158" h="672">
                <a:moveTo>
                  <a:pt x="101" y="672"/>
                </a:moveTo>
                <a:lnTo>
                  <a:pt x="87" y="664"/>
                </a:lnTo>
                <a:lnTo>
                  <a:pt x="56" y="645"/>
                </a:lnTo>
                <a:lnTo>
                  <a:pt x="42" y="637"/>
                </a:lnTo>
                <a:lnTo>
                  <a:pt x="50" y="624"/>
                </a:lnTo>
                <a:cubicBezTo>
                  <a:pt x="77" y="578"/>
                  <a:pt x="90" y="538"/>
                  <a:pt x="90" y="496"/>
                </a:cubicBezTo>
                <a:cubicBezTo>
                  <a:pt x="90" y="443"/>
                  <a:pt x="69" y="393"/>
                  <a:pt x="48" y="346"/>
                </a:cubicBezTo>
                <a:lnTo>
                  <a:pt x="46" y="342"/>
                </a:lnTo>
                <a:cubicBezTo>
                  <a:pt x="24" y="290"/>
                  <a:pt x="0" y="236"/>
                  <a:pt x="0" y="172"/>
                </a:cubicBezTo>
                <a:cubicBezTo>
                  <a:pt x="0" y="119"/>
                  <a:pt x="16" y="67"/>
                  <a:pt x="49" y="14"/>
                </a:cubicBezTo>
                <a:lnTo>
                  <a:pt x="57" y="0"/>
                </a:lnTo>
                <a:lnTo>
                  <a:pt x="71" y="9"/>
                </a:lnTo>
                <a:lnTo>
                  <a:pt x="102" y="28"/>
                </a:lnTo>
                <a:lnTo>
                  <a:pt x="115" y="36"/>
                </a:lnTo>
                <a:lnTo>
                  <a:pt x="107" y="49"/>
                </a:lnTo>
                <a:cubicBezTo>
                  <a:pt x="81" y="92"/>
                  <a:pt x="69" y="131"/>
                  <a:pt x="69" y="172"/>
                </a:cubicBezTo>
                <a:cubicBezTo>
                  <a:pt x="68" y="222"/>
                  <a:pt x="89" y="269"/>
                  <a:pt x="110" y="319"/>
                </a:cubicBezTo>
                <a:lnTo>
                  <a:pt x="111" y="321"/>
                </a:lnTo>
                <a:cubicBezTo>
                  <a:pt x="133" y="371"/>
                  <a:pt x="158" y="429"/>
                  <a:pt x="158" y="496"/>
                </a:cubicBezTo>
                <a:cubicBezTo>
                  <a:pt x="158" y="550"/>
                  <a:pt x="142" y="603"/>
                  <a:pt x="109" y="659"/>
                </a:cubicBezTo>
                <a:lnTo>
                  <a:pt x="101" y="672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7" name="Freeform 141"/>
          <xdr:cNvSpPr>
            <a:spLocks noEditPoints="1"/>
          </xdr:cNvSpPr>
        </xdr:nvSpPr>
        <xdr:spPr bwMode="auto">
          <a:xfrm>
            <a:off x="1238250" y="3468004"/>
            <a:ext cx="57150" cy="247715"/>
          </a:xfrm>
          <a:custGeom>
            <a:avLst/>
            <a:gdLst/>
            <a:ahLst/>
            <a:cxnLst>
              <a:cxn ang="0">
                <a:pos x="48" y="639"/>
              </a:cxn>
              <a:cxn ang="0">
                <a:pos x="102" y="671"/>
              </a:cxn>
              <a:cxn ang="0">
                <a:pos x="109" y="660"/>
              </a:cxn>
              <a:cxn ang="0">
                <a:pos x="157" y="499"/>
              </a:cxn>
              <a:cxn ang="0">
                <a:pos x="111" y="325"/>
              </a:cxn>
              <a:cxn ang="0">
                <a:pos x="110" y="323"/>
              </a:cxn>
              <a:cxn ang="0">
                <a:pos x="68" y="174"/>
              </a:cxn>
              <a:cxn ang="0">
                <a:pos x="107" y="51"/>
              </a:cxn>
              <a:cxn ang="0">
                <a:pos x="114" y="40"/>
              </a:cxn>
              <a:cxn ang="0">
                <a:pos x="60" y="7"/>
              </a:cxn>
              <a:cxn ang="0">
                <a:pos x="54" y="18"/>
              </a:cxn>
              <a:cxn ang="0">
                <a:pos x="5" y="174"/>
              </a:cxn>
              <a:cxn ang="0">
                <a:pos x="51" y="344"/>
              </a:cxn>
              <a:cxn ang="0">
                <a:pos x="53" y="348"/>
              </a:cxn>
              <a:cxn ang="0">
                <a:pos x="95" y="499"/>
              </a:cxn>
              <a:cxn ang="0">
                <a:pos x="55" y="628"/>
              </a:cxn>
              <a:cxn ang="0">
                <a:pos x="48" y="639"/>
              </a:cxn>
              <a:cxn ang="0">
                <a:pos x="104" y="679"/>
              </a:cxn>
              <a:cxn ang="0">
                <a:pos x="41" y="641"/>
              </a:cxn>
              <a:cxn ang="0">
                <a:pos x="50" y="625"/>
              </a:cxn>
              <a:cxn ang="0">
                <a:pos x="89" y="499"/>
              </a:cxn>
              <a:cxn ang="0">
                <a:pos x="47" y="350"/>
              </a:cxn>
              <a:cxn ang="0">
                <a:pos x="46" y="346"/>
              </a:cxn>
              <a:cxn ang="0">
                <a:pos x="0" y="174"/>
              </a:cxn>
              <a:cxn ang="0">
                <a:pos x="49" y="15"/>
              </a:cxn>
              <a:cxn ang="0">
                <a:pos x="59" y="0"/>
              </a:cxn>
              <a:cxn ang="0">
                <a:pos x="121" y="38"/>
              </a:cxn>
              <a:cxn ang="0">
                <a:pos x="112" y="54"/>
              </a:cxn>
              <a:cxn ang="0">
                <a:pos x="73" y="175"/>
              </a:cxn>
              <a:cxn ang="0">
                <a:pos x="115" y="321"/>
              </a:cxn>
              <a:cxn ang="0">
                <a:pos x="116" y="322"/>
              </a:cxn>
              <a:cxn ang="0">
                <a:pos x="163" y="499"/>
              </a:cxn>
              <a:cxn ang="0">
                <a:pos x="113" y="663"/>
              </a:cxn>
              <a:cxn ang="0">
                <a:pos x="104" y="679"/>
              </a:cxn>
            </a:cxnLst>
            <a:rect l="0" t="0" r="r" b="b"/>
            <a:pathLst>
              <a:path w="163" h="679">
                <a:moveTo>
                  <a:pt x="48" y="639"/>
                </a:moveTo>
                <a:lnTo>
                  <a:pt x="102" y="671"/>
                </a:lnTo>
                <a:lnTo>
                  <a:pt x="109" y="660"/>
                </a:lnTo>
                <a:cubicBezTo>
                  <a:pt x="141" y="605"/>
                  <a:pt x="157" y="552"/>
                  <a:pt x="157" y="499"/>
                </a:cubicBezTo>
                <a:cubicBezTo>
                  <a:pt x="157" y="432"/>
                  <a:pt x="132" y="375"/>
                  <a:pt x="111" y="325"/>
                </a:cubicBezTo>
                <a:lnTo>
                  <a:pt x="110" y="323"/>
                </a:lnTo>
                <a:cubicBezTo>
                  <a:pt x="88" y="273"/>
                  <a:pt x="68" y="226"/>
                  <a:pt x="68" y="174"/>
                </a:cubicBezTo>
                <a:cubicBezTo>
                  <a:pt x="68" y="134"/>
                  <a:pt x="80" y="94"/>
                  <a:pt x="107" y="51"/>
                </a:cubicBezTo>
                <a:lnTo>
                  <a:pt x="114" y="40"/>
                </a:lnTo>
                <a:lnTo>
                  <a:pt x="60" y="7"/>
                </a:lnTo>
                <a:lnTo>
                  <a:pt x="54" y="18"/>
                </a:lnTo>
                <a:cubicBezTo>
                  <a:pt x="21" y="71"/>
                  <a:pt x="5" y="122"/>
                  <a:pt x="5" y="174"/>
                </a:cubicBezTo>
                <a:cubicBezTo>
                  <a:pt x="5" y="239"/>
                  <a:pt x="28" y="292"/>
                  <a:pt x="51" y="344"/>
                </a:cubicBezTo>
                <a:lnTo>
                  <a:pt x="53" y="348"/>
                </a:lnTo>
                <a:cubicBezTo>
                  <a:pt x="73" y="396"/>
                  <a:pt x="95" y="445"/>
                  <a:pt x="95" y="499"/>
                </a:cubicBezTo>
                <a:cubicBezTo>
                  <a:pt x="95" y="541"/>
                  <a:pt x="82" y="582"/>
                  <a:pt x="55" y="628"/>
                </a:cubicBezTo>
                <a:lnTo>
                  <a:pt x="48" y="639"/>
                </a:lnTo>
                <a:close/>
                <a:moveTo>
                  <a:pt x="104" y="679"/>
                </a:moveTo>
                <a:lnTo>
                  <a:pt x="41" y="641"/>
                </a:lnTo>
                <a:lnTo>
                  <a:pt x="50" y="625"/>
                </a:lnTo>
                <a:cubicBezTo>
                  <a:pt x="77" y="581"/>
                  <a:pt x="89" y="540"/>
                  <a:pt x="89" y="499"/>
                </a:cubicBezTo>
                <a:cubicBezTo>
                  <a:pt x="89" y="446"/>
                  <a:pt x="68" y="397"/>
                  <a:pt x="47" y="350"/>
                </a:cubicBezTo>
                <a:lnTo>
                  <a:pt x="46" y="346"/>
                </a:lnTo>
                <a:cubicBezTo>
                  <a:pt x="23" y="294"/>
                  <a:pt x="0" y="240"/>
                  <a:pt x="0" y="174"/>
                </a:cubicBezTo>
                <a:cubicBezTo>
                  <a:pt x="0" y="121"/>
                  <a:pt x="16" y="69"/>
                  <a:pt x="49" y="15"/>
                </a:cubicBezTo>
                <a:lnTo>
                  <a:pt x="59" y="0"/>
                </a:lnTo>
                <a:lnTo>
                  <a:pt x="121" y="38"/>
                </a:lnTo>
                <a:lnTo>
                  <a:pt x="112" y="54"/>
                </a:lnTo>
                <a:cubicBezTo>
                  <a:pt x="86" y="96"/>
                  <a:pt x="73" y="135"/>
                  <a:pt x="73" y="175"/>
                </a:cubicBezTo>
                <a:cubicBezTo>
                  <a:pt x="73" y="225"/>
                  <a:pt x="94" y="271"/>
                  <a:pt x="115" y="321"/>
                </a:cubicBezTo>
                <a:lnTo>
                  <a:pt x="116" y="322"/>
                </a:lnTo>
                <a:cubicBezTo>
                  <a:pt x="138" y="373"/>
                  <a:pt x="163" y="431"/>
                  <a:pt x="163" y="499"/>
                </a:cubicBezTo>
                <a:cubicBezTo>
                  <a:pt x="163" y="553"/>
                  <a:pt x="147" y="607"/>
                  <a:pt x="113" y="663"/>
                </a:cubicBezTo>
                <a:lnTo>
                  <a:pt x="104" y="679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8" name="Oval 142"/>
          <xdr:cNvSpPr>
            <a:spLocks noChangeArrowheads="1"/>
          </xdr:cNvSpPr>
        </xdr:nvSpPr>
        <xdr:spPr bwMode="auto">
          <a:xfrm>
            <a:off x="1257300" y="3468004"/>
            <a:ext cx="19050" cy="28582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9" name="Freeform 143"/>
          <xdr:cNvSpPr>
            <a:spLocks noEditPoints="1"/>
          </xdr:cNvSpPr>
        </xdr:nvSpPr>
        <xdr:spPr bwMode="auto">
          <a:xfrm>
            <a:off x="1257300" y="3468004"/>
            <a:ext cx="28575" cy="28582"/>
          </a:xfrm>
          <a:custGeom>
            <a:avLst/>
            <a:gdLst/>
            <a:ahLst/>
            <a:cxnLst>
              <a:cxn ang="0">
                <a:pos x="37" y="6"/>
              </a:cxn>
              <a:cxn ang="0">
                <a:pos x="5" y="37"/>
              </a:cxn>
              <a:cxn ang="0">
                <a:pos x="37" y="68"/>
              </a:cxn>
              <a:cxn ang="0">
                <a:pos x="68" y="37"/>
              </a:cxn>
              <a:cxn ang="0">
                <a:pos x="37" y="6"/>
              </a:cxn>
              <a:cxn ang="0">
                <a:pos x="37" y="74"/>
              </a:cxn>
              <a:cxn ang="0">
                <a:pos x="0" y="37"/>
              </a:cxn>
              <a:cxn ang="0">
                <a:pos x="37" y="0"/>
              </a:cxn>
              <a:cxn ang="0">
                <a:pos x="74" y="37"/>
              </a:cxn>
              <a:cxn ang="0">
                <a:pos x="37" y="74"/>
              </a:cxn>
            </a:cxnLst>
            <a:rect l="0" t="0" r="r" b="b"/>
            <a:pathLst>
              <a:path w="74" h="74">
                <a:moveTo>
                  <a:pt x="37" y="6"/>
                </a:moveTo>
                <a:cubicBezTo>
                  <a:pt x="20" y="6"/>
                  <a:pt x="5" y="20"/>
                  <a:pt x="5" y="37"/>
                </a:cubicBezTo>
                <a:cubicBezTo>
                  <a:pt x="5" y="54"/>
                  <a:pt x="20" y="68"/>
                  <a:pt x="37" y="68"/>
                </a:cubicBezTo>
                <a:cubicBezTo>
                  <a:pt x="54" y="68"/>
                  <a:pt x="68" y="54"/>
                  <a:pt x="68" y="37"/>
                </a:cubicBezTo>
                <a:cubicBezTo>
                  <a:pt x="68" y="20"/>
                  <a:pt x="54" y="6"/>
                  <a:pt x="37" y="6"/>
                </a:cubicBezTo>
                <a:close/>
                <a:moveTo>
                  <a:pt x="37" y="74"/>
                </a:moveTo>
                <a:cubicBezTo>
                  <a:pt x="16" y="74"/>
                  <a:pt x="0" y="58"/>
                  <a:pt x="0" y="37"/>
                </a:cubicBezTo>
                <a:cubicBezTo>
                  <a:pt x="0" y="17"/>
                  <a:pt x="16" y="0"/>
                  <a:pt x="37" y="0"/>
                </a:cubicBezTo>
                <a:cubicBezTo>
                  <a:pt x="57" y="0"/>
                  <a:pt x="74" y="17"/>
                  <a:pt x="74" y="37"/>
                </a:cubicBezTo>
                <a:cubicBezTo>
                  <a:pt x="74" y="58"/>
                  <a:pt x="57" y="74"/>
                  <a:pt x="37" y="74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0" name="Oval 144"/>
          <xdr:cNvSpPr>
            <a:spLocks noChangeArrowheads="1"/>
          </xdr:cNvSpPr>
        </xdr:nvSpPr>
        <xdr:spPr bwMode="auto">
          <a:xfrm>
            <a:off x="1247775" y="3696664"/>
            <a:ext cx="28575" cy="28582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1" name="Freeform 145"/>
          <xdr:cNvSpPr>
            <a:spLocks noEditPoints="1"/>
          </xdr:cNvSpPr>
        </xdr:nvSpPr>
        <xdr:spPr bwMode="auto">
          <a:xfrm>
            <a:off x="1247775" y="3696664"/>
            <a:ext cx="28575" cy="28582"/>
          </a:xfrm>
          <a:custGeom>
            <a:avLst/>
            <a:gdLst/>
            <a:ahLst/>
            <a:cxnLst>
              <a:cxn ang="0">
                <a:pos x="36" y="6"/>
              </a:cxn>
              <a:cxn ang="0">
                <a:pos x="5" y="37"/>
              </a:cxn>
              <a:cxn ang="0">
                <a:pos x="36" y="68"/>
              </a:cxn>
              <a:cxn ang="0">
                <a:pos x="68" y="37"/>
              </a:cxn>
              <a:cxn ang="0">
                <a:pos x="36" y="6"/>
              </a:cxn>
              <a:cxn ang="0">
                <a:pos x="36" y="74"/>
              </a:cxn>
              <a:cxn ang="0">
                <a:pos x="0" y="37"/>
              </a:cxn>
              <a:cxn ang="0">
                <a:pos x="36" y="0"/>
              </a:cxn>
              <a:cxn ang="0">
                <a:pos x="73" y="37"/>
              </a:cxn>
              <a:cxn ang="0">
                <a:pos x="36" y="74"/>
              </a:cxn>
            </a:cxnLst>
            <a:rect l="0" t="0" r="r" b="b"/>
            <a:pathLst>
              <a:path w="73" h="74">
                <a:moveTo>
                  <a:pt x="36" y="6"/>
                </a:moveTo>
                <a:cubicBezTo>
                  <a:pt x="19" y="6"/>
                  <a:pt x="5" y="20"/>
                  <a:pt x="5" y="37"/>
                </a:cubicBezTo>
                <a:cubicBezTo>
                  <a:pt x="5" y="54"/>
                  <a:pt x="19" y="68"/>
                  <a:pt x="36" y="68"/>
                </a:cubicBezTo>
                <a:cubicBezTo>
                  <a:pt x="54" y="68"/>
                  <a:pt x="68" y="54"/>
                  <a:pt x="68" y="37"/>
                </a:cubicBezTo>
                <a:cubicBezTo>
                  <a:pt x="68" y="20"/>
                  <a:pt x="54" y="6"/>
                  <a:pt x="36" y="6"/>
                </a:cubicBezTo>
                <a:close/>
                <a:moveTo>
                  <a:pt x="36" y="74"/>
                </a:moveTo>
                <a:cubicBezTo>
                  <a:pt x="16" y="74"/>
                  <a:pt x="0" y="57"/>
                  <a:pt x="0" y="37"/>
                </a:cubicBezTo>
                <a:cubicBezTo>
                  <a:pt x="0" y="17"/>
                  <a:pt x="16" y="0"/>
                  <a:pt x="36" y="0"/>
                </a:cubicBezTo>
                <a:cubicBezTo>
                  <a:pt x="57" y="0"/>
                  <a:pt x="73" y="17"/>
                  <a:pt x="73" y="37"/>
                </a:cubicBezTo>
                <a:cubicBezTo>
                  <a:pt x="73" y="57"/>
                  <a:pt x="57" y="74"/>
                  <a:pt x="36" y="74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2" name="Freeform 146"/>
          <xdr:cNvSpPr>
            <a:spLocks/>
          </xdr:cNvSpPr>
        </xdr:nvSpPr>
        <xdr:spPr bwMode="auto">
          <a:xfrm>
            <a:off x="1314450" y="3477532"/>
            <a:ext cx="57150" cy="238187"/>
          </a:xfrm>
          <a:custGeom>
            <a:avLst/>
            <a:gdLst/>
            <a:ahLst/>
            <a:cxnLst>
              <a:cxn ang="0">
                <a:pos x="100" y="672"/>
              </a:cxn>
              <a:cxn ang="0">
                <a:pos x="87" y="664"/>
              </a:cxn>
              <a:cxn ang="0">
                <a:pos x="55" y="645"/>
              </a:cxn>
              <a:cxn ang="0">
                <a:pos x="42" y="637"/>
              </a:cxn>
              <a:cxn ang="0">
                <a:pos x="50" y="624"/>
              </a:cxn>
              <a:cxn ang="0">
                <a:pos x="89" y="496"/>
              </a:cxn>
              <a:cxn ang="0">
                <a:pos x="47" y="346"/>
              </a:cxn>
              <a:cxn ang="0">
                <a:pos x="46" y="342"/>
              </a:cxn>
              <a:cxn ang="0">
                <a:pos x="0" y="172"/>
              </a:cxn>
              <a:cxn ang="0">
                <a:pos x="49" y="14"/>
              </a:cxn>
              <a:cxn ang="0">
                <a:pos x="57" y="0"/>
              </a:cxn>
              <a:cxn ang="0">
                <a:pos x="70" y="9"/>
              </a:cxn>
              <a:cxn ang="0">
                <a:pos x="101" y="28"/>
              </a:cxn>
              <a:cxn ang="0">
                <a:pos x="115" y="36"/>
              </a:cxn>
              <a:cxn ang="0">
                <a:pos x="107" y="49"/>
              </a:cxn>
              <a:cxn ang="0">
                <a:pos x="68" y="172"/>
              </a:cxn>
              <a:cxn ang="0">
                <a:pos x="110" y="319"/>
              </a:cxn>
              <a:cxn ang="0">
                <a:pos x="111" y="321"/>
              </a:cxn>
              <a:cxn ang="0">
                <a:pos x="157" y="496"/>
              </a:cxn>
              <a:cxn ang="0">
                <a:pos x="108" y="659"/>
              </a:cxn>
              <a:cxn ang="0">
                <a:pos x="100" y="672"/>
              </a:cxn>
            </a:cxnLst>
            <a:rect l="0" t="0" r="r" b="b"/>
            <a:pathLst>
              <a:path w="157" h="672">
                <a:moveTo>
                  <a:pt x="100" y="672"/>
                </a:moveTo>
                <a:lnTo>
                  <a:pt x="87" y="664"/>
                </a:lnTo>
                <a:lnTo>
                  <a:pt x="55" y="645"/>
                </a:lnTo>
                <a:lnTo>
                  <a:pt x="42" y="637"/>
                </a:lnTo>
                <a:lnTo>
                  <a:pt x="50" y="624"/>
                </a:lnTo>
                <a:cubicBezTo>
                  <a:pt x="77" y="578"/>
                  <a:pt x="89" y="538"/>
                  <a:pt x="89" y="496"/>
                </a:cubicBezTo>
                <a:cubicBezTo>
                  <a:pt x="89" y="443"/>
                  <a:pt x="68" y="393"/>
                  <a:pt x="47" y="346"/>
                </a:cubicBezTo>
                <a:lnTo>
                  <a:pt x="46" y="342"/>
                </a:lnTo>
                <a:cubicBezTo>
                  <a:pt x="23" y="290"/>
                  <a:pt x="0" y="236"/>
                  <a:pt x="0" y="172"/>
                </a:cubicBezTo>
                <a:cubicBezTo>
                  <a:pt x="0" y="119"/>
                  <a:pt x="16" y="67"/>
                  <a:pt x="49" y="14"/>
                </a:cubicBezTo>
                <a:lnTo>
                  <a:pt x="57" y="0"/>
                </a:lnTo>
                <a:lnTo>
                  <a:pt x="70" y="9"/>
                </a:lnTo>
                <a:lnTo>
                  <a:pt x="101" y="28"/>
                </a:lnTo>
                <a:lnTo>
                  <a:pt x="115" y="36"/>
                </a:lnTo>
                <a:lnTo>
                  <a:pt x="107" y="49"/>
                </a:lnTo>
                <a:cubicBezTo>
                  <a:pt x="80" y="92"/>
                  <a:pt x="68" y="131"/>
                  <a:pt x="68" y="172"/>
                </a:cubicBezTo>
                <a:cubicBezTo>
                  <a:pt x="68" y="222"/>
                  <a:pt x="88" y="269"/>
                  <a:pt x="110" y="319"/>
                </a:cubicBezTo>
                <a:lnTo>
                  <a:pt x="111" y="321"/>
                </a:lnTo>
                <a:cubicBezTo>
                  <a:pt x="132" y="371"/>
                  <a:pt x="157" y="429"/>
                  <a:pt x="157" y="496"/>
                </a:cubicBezTo>
                <a:cubicBezTo>
                  <a:pt x="157" y="550"/>
                  <a:pt x="141" y="603"/>
                  <a:pt x="108" y="659"/>
                </a:cubicBezTo>
                <a:lnTo>
                  <a:pt x="100" y="672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3" name="Freeform 147"/>
          <xdr:cNvSpPr>
            <a:spLocks noEditPoints="1"/>
          </xdr:cNvSpPr>
        </xdr:nvSpPr>
        <xdr:spPr bwMode="auto">
          <a:xfrm>
            <a:off x="1314450" y="3468004"/>
            <a:ext cx="57150" cy="247715"/>
          </a:xfrm>
          <a:custGeom>
            <a:avLst/>
            <a:gdLst/>
            <a:ahLst/>
            <a:cxnLst>
              <a:cxn ang="0">
                <a:pos x="48" y="639"/>
              </a:cxn>
              <a:cxn ang="0">
                <a:pos x="102" y="671"/>
              </a:cxn>
              <a:cxn ang="0">
                <a:pos x="109" y="660"/>
              </a:cxn>
              <a:cxn ang="0">
                <a:pos x="158" y="499"/>
              </a:cxn>
              <a:cxn ang="0">
                <a:pos x="111" y="325"/>
              </a:cxn>
              <a:cxn ang="0">
                <a:pos x="110" y="323"/>
              </a:cxn>
              <a:cxn ang="0">
                <a:pos x="68" y="174"/>
              </a:cxn>
              <a:cxn ang="0">
                <a:pos x="107" y="51"/>
              </a:cxn>
              <a:cxn ang="0">
                <a:pos x="114" y="40"/>
              </a:cxn>
              <a:cxn ang="0">
                <a:pos x="61" y="7"/>
              </a:cxn>
              <a:cxn ang="0">
                <a:pos x="54" y="18"/>
              </a:cxn>
              <a:cxn ang="0">
                <a:pos x="5" y="174"/>
              </a:cxn>
              <a:cxn ang="0">
                <a:pos x="51" y="344"/>
              </a:cxn>
              <a:cxn ang="0">
                <a:pos x="53" y="348"/>
              </a:cxn>
              <a:cxn ang="0">
                <a:pos x="95" y="499"/>
              </a:cxn>
              <a:cxn ang="0">
                <a:pos x="55" y="628"/>
              </a:cxn>
              <a:cxn ang="0">
                <a:pos x="48" y="639"/>
              </a:cxn>
              <a:cxn ang="0">
                <a:pos x="104" y="679"/>
              </a:cxn>
              <a:cxn ang="0">
                <a:pos x="41" y="641"/>
              </a:cxn>
              <a:cxn ang="0">
                <a:pos x="50" y="625"/>
              </a:cxn>
              <a:cxn ang="0">
                <a:pos x="89" y="499"/>
              </a:cxn>
              <a:cxn ang="0">
                <a:pos x="48" y="350"/>
              </a:cxn>
              <a:cxn ang="0">
                <a:pos x="46" y="346"/>
              </a:cxn>
              <a:cxn ang="0">
                <a:pos x="0" y="174"/>
              </a:cxn>
              <a:cxn ang="0">
                <a:pos x="49" y="15"/>
              </a:cxn>
              <a:cxn ang="0">
                <a:pos x="59" y="0"/>
              </a:cxn>
              <a:cxn ang="0">
                <a:pos x="122" y="38"/>
              </a:cxn>
              <a:cxn ang="0">
                <a:pos x="112" y="54"/>
              </a:cxn>
              <a:cxn ang="0">
                <a:pos x="74" y="175"/>
              </a:cxn>
              <a:cxn ang="0">
                <a:pos x="115" y="321"/>
              </a:cxn>
              <a:cxn ang="0">
                <a:pos x="116" y="322"/>
              </a:cxn>
              <a:cxn ang="0">
                <a:pos x="163" y="499"/>
              </a:cxn>
              <a:cxn ang="0">
                <a:pos x="114" y="663"/>
              </a:cxn>
              <a:cxn ang="0">
                <a:pos x="104" y="679"/>
              </a:cxn>
            </a:cxnLst>
            <a:rect l="0" t="0" r="r" b="b"/>
            <a:pathLst>
              <a:path w="163" h="679">
                <a:moveTo>
                  <a:pt x="48" y="639"/>
                </a:moveTo>
                <a:lnTo>
                  <a:pt x="102" y="671"/>
                </a:lnTo>
                <a:lnTo>
                  <a:pt x="109" y="660"/>
                </a:lnTo>
                <a:cubicBezTo>
                  <a:pt x="142" y="605"/>
                  <a:pt x="158" y="552"/>
                  <a:pt x="158" y="499"/>
                </a:cubicBezTo>
                <a:cubicBezTo>
                  <a:pt x="157" y="432"/>
                  <a:pt x="133" y="375"/>
                  <a:pt x="111" y="325"/>
                </a:cubicBezTo>
                <a:lnTo>
                  <a:pt x="110" y="323"/>
                </a:lnTo>
                <a:cubicBezTo>
                  <a:pt x="88" y="273"/>
                  <a:pt x="68" y="226"/>
                  <a:pt x="68" y="174"/>
                </a:cubicBezTo>
                <a:cubicBezTo>
                  <a:pt x="68" y="134"/>
                  <a:pt x="81" y="94"/>
                  <a:pt x="107" y="51"/>
                </a:cubicBezTo>
                <a:lnTo>
                  <a:pt x="114" y="40"/>
                </a:lnTo>
                <a:lnTo>
                  <a:pt x="61" y="7"/>
                </a:lnTo>
                <a:lnTo>
                  <a:pt x="54" y="18"/>
                </a:lnTo>
                <a:cubicBezTo>
                  <a:pt x="21" y="71"/>
                  <a:pt x="5" y="122"/>
                  <a:pt x="5" y="174"/>
                </a:cubicBezTo>
                <a:cubicBezTo>
                  <a:pt x="6" y="239"/>
                  <a:pt x="29" y="292"/>
                  <a:pt x="51" y="344"/>
                </a:cubicBezTo>
                <a:lnTo>
                  <a:pt x="53" y="348"/>
                </a:lnTo>
                <a:cubicBezTo>
                  <a:pt x="74" y="396"/>
                  <a:pt x="95" y="445"/>
                  <a:pt x="95" y="499"/>
                </a:cubicBezTo>
                <a:cubicBezTo>
                  <a:pt x="95" y="541"/>
                  <a:pt x="82" y="582"/>
                  <a:pt x="55" y="628"/>
                </a:cubicBezTo>
                <a:lnTo>
                  <a:pt x="48" y="639"/>
                </a:lnTo>
                <a:close/>
                <a:moveTo>
                  <a:pt x="104" y="679"/>
                </a:moveTo>
                <a:lnTo>
                  <a:pt x="41" y="641"/>
                </a:lnTo>
                <a:lnTo>
                  <a:pt x="50" y="625"/>
                </a:lnTo>
                <a:cubicBezTo>
                  <a:pt x="77" y="581"/>
                  <a:pt x="89" y="540"/>
                  <a:pt x="89" y="499"/>
                </a:cubicBezTo>
                <a:cubicBezTo>
                  <a:pt x="89" y="446"/>
                  <a:pt x="68" y="397"/>
                  <a:pt x="48" y="350"/>
                </a:cubicBezTo>
                <a:lnTo>
                  <a:pt x="46" y="346"/>
                </a:lnTo>
                <a:cubicBezTo>
                  <a:pt x="23" y="294"/>
                  <a:pt x="0" y="240"/>
                  <a:pt x="0" y="174"/>
                </a:cubicBezTo>
                <a:cubicBezTo>
                  <a:pt x="0" y="121"/>
                  <a:pt x="16" y="69"/>
                  <a:pt x="49" y="15"/>
                </a:cubicBezTo>
                <a:lnTo>
                  <a:pt x="59" y="0"/>
                </a:lnTo>
                <a:lnTo>
                  <a:pt x="122" y="38"/>
                </a:lnTo>
                <a:lnTo>
                  <a:pt x="112" y="54"/>
                </a:lnTo>
                <a:cubicBezTo>
                  <a:pt x="86" y="96"/>
                  <a:pt x="74" y="135"/>
                  <a:pt x="74" y="175"/>
                </a:cubicBezTo>
                <a:cubicBezTo>
                  <a:pt x="73" y="225"/>
                  <a:pt x="94" y="271"/>
                  <a:pt x="115" y="321"/>
                </a:cubicBezTo>
                <a:lnTo>
                  <a:pt x="116" y="322"/>
                </a:lnTo>
                <a:cubicBezTo>
                  <a:pt x="138" y="373"/>
                  <a:pt x="163" y="431"/>
                  <a:pt x="163" y="499"/>
                </a:cubicBezTo>
                <a:cubicBezTo>
                  <a:pt x="163" y="553"/>
                  <a:pt x="147" y="607"/>
                  <a:pt x="114" y="663"/>
                </a:cubicBezTo>
                <a:lnTo>
                  <a:pt x="104" y="679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4" name="Oval 148"/>
          <xdr:cNvSpPr>
            <a:spLocks noChangeArrowheads="1"/>
          </xdr:cNvSpPr>
        </xdr:nvSpPr>
        <xdr:spPr bwMode="auto">
          <a:xfrm>
            <a:off x="1333500" y="3468004"/>
            <a:ext cx="19050" cy="28582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5" name="Freeform 149"/>
          <xdr:cNvSpPr>
            <a:spLocks noEditPoints="1"/>
          </xdr:cNvSpPr>
        </xdr:nvSpPr>
        <xdr:spPr bwMode="auto">
          <a:xfrm>
            <a:off x="1333500" y="3468004"/>
            <a:ext cx="19050" cy="28582"/>
          </a:xfrm>
          <a:custGeom>
            <a:avLst/>
            <a:gdLst/>
            <a:ahLst/>
            <a:cxnLst>
              <a:cxn ang="0">
                <a:pos x="37" y="6"/>
              </a:cxn>
              <a:cxn ang="0">
                <a:pos x="6" y="37"/>
              </a:cxn>
              <a:cxn ang="0">
                <a:pos x="37" y="68"/>
              </a:cxn>
              <a:cxn ang="0">
                <a:pos x="68" y="37"/>
              </a:cxn>
              <a:cxn ang="0">
                <a:pos x="37" y="6"/>
              </a:cxn>
              <a:cxn ang="0">
                <a:pos x="37" y="74"/>
              </a:cxn>
              <a:cxn ang="0">
                <a:pos x="0" y="37"/>
              </a:cxn>
              <a:cxn ang="0">
                <a:pos x="37" y="0"/>
              </a:cxn>
              <a:cxn ang="0">
                <a:pos x="74" y="37"/>
              </a:cxn>
              <a:cxn ang="0">
                <a:pos x="37" y="74"/>
              </a:cxn>
            </a:cxnLst>
            <a:rect l="0" t="0" r="r" b="b"/>
            <a:pathLst>
              <a:path w="74" h="74">
                <a:moveTo>
                  <a:pt x="37" y="6"/>
                </a:moveTo>
                <a:cubicBezTo>
                  <a:pt x="20" y="6"/>
                  <a:pt x="6" y="20"/>
                  <a:pt x="6" y="37"/>
                </a:cubicBezTo>
                <a:cubicBezTo>
                  <a:pt x="6" y="54"/>
                  <a:pt x="20" y="68"/>
                  <a:pt x="37" y="68"/>
                </a:cubicBezTo>
                <a:cubicBezTo>
                  <a:pt x="54" y="68"/>
                  <a:pt x="68" y="54"/>
                  <a:pt x="68" y="37"/>
                </a:cubicBezTo>
                <a:cubicBezTo>
                  <a:pt x="68" y="20"/>
                  <a:pt x="54" y="6"/>
                  <a:pt x="37" y="6"/>
                </a:cubicBezTo>
                <a:close/>
                <a:moveTo>
                  <a:pt x="37" y="74"/>
                </a:moveTo>
                <a:cubicBezTo>
                  <a:pt x="17" y="74"/>
                  <a:pt x="0" y="58"/>
                  <a:pt x="0" y="37"/>
                </a:cubicBezTo>
                <a:cubicBezTo>
                  <a:pt x="0" y="17"/>
                  <a:pt x="17" y="0"/>
                  <a:pt x="37" y="0"/>
                </a:cubicBezTo>
                <a:cubicBezTo>
                  <a:pt x="57" y="0"/>
                  <a:pt x="74" y="17"/>
                  <a:pt x="74" y="37"/>
                </a:cubicBezTo>
                <a:cubicBezTo>
                  <a:pt x="74" y="58"/>
                  <a:pt x="57" y="74"/>
                  <a:pt x="37" y="74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6" name="Oval 150"/>
          <xdr:cNvSpPr>
            <a:spLocks noChangeArrowheads="1"/>
          </xdr:cNvSpPr>
        </xdr:nvSpPr>
        <xdr:spPr bwMode="auto">
          <a:xfrm>
            <a:off x="1323975" y="3696664"/>
            <a:ext cx="28575" cy="28582"/>
          </a:xfrm>
          <a:prstGeom prst="ellipse">
            <a:avLst/>
          </a:pr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7" name="Freeform 151"/>
          <xdr:cNvSpPr>
            <a:spLocks noEditPoints="1"/>
          </xdr:cNvSpPr>
        </xdr:nvSpPr>
        <xdr:spPr bwMode="auto">
          <a:xfrm>
            <a:off x="1323975" y="3696664"/>
            <a:ext cx="28575" cy="28582"/>
          </a:xfrm>
          <a:custGeom>
            <a:avLst/>
            <a:gdLst/>
            <a:ahLst/>
            <a:cxnLst>
              <a:cxn ang="0">
                <a:pos x="37" y="6"/>
              </a:cxn>
              <a:cxn ang="0">
                <a:pos x="5" y="37"/>
              </a:cxn>
              <a:cxn ang="0">
                <a:pos x="37" y="68"/>
              </a:cxn>
              <a:cxn ang="0">
                <a:pos x="68" y="37"/>
              </a:cxn>
              <a:cxn ang="0">
                <a:pos x="37" y="6"/>
              </a:cxn>
              <a:cxn ang="0">
                <a:pos x="37" y="74"/>
              </a:cxn>
              <a:cxn ang="0">
                <a:pos x="0" y="37"/>
              </a:cxn>
              <a:cxn ang="0">
                <a:pos x="37" y="0"/>
              </a:cxn>
              <a:cxn ang="0">
                <a:pos x="74" y="37"/>
              </a:cxn>
              <a:cxn ang="0">
                <a:pos x="37" y="74"/>
              </a:cxn>
            </a:cxnLst>
            <a:rect l="0" t="0" r="r" b="b"/>
            <a:pathLst>
              <a:path w="74" h="74">
                <a:moveTo>
                  <a:pt x="37" y="6"/>
                </a:moveTo>
                <a:cubicBezTo>
                  <a:pt x="19" y="6"/>
                  <a:pt x="5" y="20"/>
                  <a:pt x="5" y="37"/>
                </a:cubicBezTo>
                <a:cubicBezTo>
                  <a:pt x="5" y="54"/>
                  <a:pt x="19" y="68"/>
                  <a:pt x="37" y="68"/>
                </a:cubicBezTo>
                <a:cubicBezTo>
                  <a:pt x="54" y="68"/>
                  <a:pt x="68" y="54"/>
                  <a:pt x="68" y="37"/>
                </a:cubicBezTo>
                <a:cubicBezTo>
                  <a:pt x="68" y="20"/>
                  <a:pt x="54" y="6"/>
                  <a:pt x="37" y="6"/>
                </a:cubicBezTo>
                <a:close/>
                <a:moveTo>
                  <a:pt x="37" y="74"/>
                </a:moveTo>
                <a:cubicBezTo>
                  <a:pt x="16" y="74"/>
                  <a:pt x="0" y="57"/>
                  <a:pt x="0" y="37"/>
                </a:cubicBezTo>
                <a:cubicBezTo>
                  <a:pt x="0" y="17"/>
                  <a:pt x="16" y="0"/>
                  <a:pt x="37" y="0"/>
                </a:cubicBezTo>
                <a:cubicBezTo>
                  <a:pt x="57" y="0"/>
                  <a:pt x="74" y="17"/>
                  <a:pt x="74" y="37"/>
                </a:cubicBezTo>
                <a:cubicBezTo>
                  <a:pt x="74" y="57"/>
                  <a:pt x="57" y="74"/>
                  <a:pt x="37" y="74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8" name="Rectangle 152"/>
          <xdr:cNvSpPr>
            <a:spLocks noChangeArrowheads="1"/>
          </xdr:cNvSpPr>
        </xdr:nvSpPr>
        <xdr:spPr bwMode="auto">
          <a:xfrm>
            <a:off x="1019175" y="7937235"/>
            <a:ext cx="571500" cy="990858"/>
          </a:xfrm>
          <a:prstGeom prst="rect">
            <a:avLst/>
          </a:prstGeom>
          <a:solidFill>
            <a:srgbClr val="FEFEFE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9" name="Rectangle 153"/>
          <xdr:cNvSpPr>
            <a:spLocks noChangeArrowheads="1"/>
          </xdr:cNvSpPr>
        </xdr:nvSpPr>
        <xdr:spPr bwMode="auto">
          <a:xfrm>
            <a:off x="1019175" y="7937235"/>
            <a:ext cx="571500" cy="990858"/>
          </a:xfrm>
          <a:prstGeom prst="rect">
            <a:avLst/>
          </a:prstGeom>
          <a:solidFill>
            <a:srgbClr val="FEFEFE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0" name="Freeform 154"/>
          <xdr:cNvSpPr>
            <a:spLocks/>
          </xdr:cNvSpPr>
        </xdr:nvSpPr>
        <xdr:spPr bwMode="auto">
          <a:xfrm>
            <a:off x="1333500" y="8327862"/>
            <a:ext cx="38100" cy="38110"/>
          </a:xfrm>
          <a:custGeom>
            <a:avLst/>
            <a:gdLst/>
            <a:ahLst/>
            <a:cxnLst>
              <a:cxn ang="0">
                <a:pos x="38" y="3"/>
              </a:cxn>
              <a:cxn ang="0">
                <a:pos x="0" y="50"/>
              </a:cxn>
              <a:cxn ang="0">
                <a:pos x="56" y="78"/>
              </a:cxn>
              <a:cxn ang="0">
                <a:pos x="105" y="89"/>
              </a:cxn>
              <a:cxn ang="0">
                <a:pos x="79" y="0"/>
              </a:cxn>
              <a:cxn ang="0">
                <a:pos x="38" y="3"/>
              </a:cxn>
            </a:cxnLst>
            <a:rect l="0" t="0" r="r" b="b"/>
            <a:pathLst>
              <a:path w="105" h="89">
                <a:moveTo>
                  <a:pt x="38" y="3"/>
                </a:moveTo>
                <a:lnTo>
                  <a:pt x="0" y="50"/>
                </a:lnTo>
                <a:lnTo>
                  <a:pt x="56" y="78"/>
                </a:lnTo>
                <a:lnTo>
                  <a:pt x="105" y="89"/>
                </a:lnTo>
                <a:lnTo>
                  <a:pt x="79" y="0"/>
                </a:lnTo>
                <a:cubicBezTo>
                  <a:pt x="79" y="0"/>
                  <a:pt x="69" y="1"/>
                  <a:pt x="38" y="3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1" name="Freeform 155"/>
          <xdr:cNvSpPr>
            <a:spLocks noEditPoints="1"/>
          </xdr:cNvSpPr>
        </xdr:nvSpPr>
        <xdr:spPr bwMode="auto">
          <a:xfrm>
            <a:off x="1028700" y="7946763"/>
            <a:ext cx="552450" cy="962276"/>
          </a:xfrm>
          <a:custGeom>
            <a:avLst/>
            <a:gdLst/>
            <a:ahLst/>
            <a:cxnLst>
              <a:cxn ang="0">
                <a:pos x="182" y="2440"/>
              </a:cxn>
              <a:cxn ang="0">
                <a:pos x="208" y="2465"/>
              </a:cxn>
              <a:cxn ang="0">
                <a:pos x="1295" y="2465"/>
              </a:cxn>
              <a:cxn ang="0">
                <a:pos x="1320" y="2440"/>
              </a:cxn>
              <a:cxn ang="0">
                <a:pos x="1320" y="355"/>
              </a:cxn>
              <a:cxn ang="0">
                <a:pos x="746" y="194"/>
              </a:cxn>
              <a:cxn ang="0">
                <a:pos x="182" y="355"/>
              </a:cxn>
              <a:cxn ang="0">
                <a:pos x="182" y="2440"/>
              </a:cxn>
              <a:cxn ang="0">
                <a:pos x="149" y="2653"/>
              </a:cxn>
              <a:cxn ang="0">
                <a:pos x="0" y="2504"/>
              </a:cxn>
              <a:cxn ang="0">
                <a:pos x="0" y="283"/>
              </a:cxn>
              <a:cxn ang="0">
                <a:pos x="88" y="185"/>
              </a:cxn>
              <a:cxn ang="0">
                <a:pos x="267" y="102"/>
              </a:cxn>
              <a:cxn ang="0">
                <a:pos x="746" y="0"/>
              </a:cxn>
              <a:cxn ang="0">
                <a:pos x="1231" y="101"/>
              </a:cxn>
              <a:cxn ang="0">
                <a:pos x="1502" y="283"/>
              </a:cxn>
              <a:cxn ang="0">
                <a:pos x="1502" y="2504"/>
              </a:cxn>
              <a:cxn ang="0">
                <a:pos x="1354" y="2653"/>
              </a:cxn>
              <a:cxn ang="0">
                <a:pos x="149" y="2653"/>
              </a:cxn>
            </a:cxnLst>
            <a:rect l="0" t="0" r="r" b="b"/>
            <a:pathLst>
              <a:path w="1502" h="2653">
                <a:moveTo>
                  <a:pt x="182" y="2440"/>
                </a:moveTo>
                <a:cubicBezTo>
                  <a:pt x="182" y="2454"/>
                  <a:pt x="194" y="2465"/>
                  <a:pt x="208" y="2465"/>
                </a:cubicBezTo>
                <a:lnTo>
                  <a:pt x="1295" y="2465"/>
                </a:lnTo>
                <a:cubicBezTo>
                  <a:pt x="1309" y="2465"/>
                  <a:pt x="1320" y="2454"/>
                  <a:pt x="1320" y="2440"/>
                </a:cubicBezTo>
                <a:lnTo>
                  <a:pt x="1320" y="355"/>
                </a:lnTo>
                <a:cubicBezTo>
                  <a:pt x="1272" y="316"/>
                  <a:pt x="1003" y="194"/>
                  <a:pt x="746" y="194"/>
                </a:cubicBezTo>
                <a:cubicBezTo>
                  <a:pt x="493" y="194"/>
                  <a:pt x="228" y="316"/>
                  <a:pt x="182" y="355"/>
                </a:cubicBezTo>
                <a:lnTo>
                  <a:pt x="182" y="2440"/>
                </a:lnTo>
                <a:close/>
                <a:moveTo>
                  <a:pt x="149" y="2653"/>
                </a:moveTo>
                <a:cubicBezTo>
                  <a:pt x="67" y="2653"/>
                  <a:pt x="0" y="2586"/>
                  <a:pt x="0" y="2504"/>
                </a:cubicBezTo>
                <a:lnTo>
                  <a:pt x="0" y="283"/>
                </a:lnTo>
                <a:cubicBezTo>
                  <a:pt x="0" y="251"/>
                  <a:pt x="26" y="222"/>
                  <a:pt x="88" y="185"/>
                </a:cubicBezTo>
                <a:cubicBezTo>
                  <a:pt x="134" y="158"/>
                  <a:pt x="198" y="128"/>
                  <a:pt x="267" y="102"/>
                </a:cubicBezTo>
                <a:cubicBezTo>
                  <a:pt x="347" y="71"/>
                  <a:pt x="553" y="0"/>
                  <a:pt x="746" y="0"/>
                </a:cubicBezTo>
                <a:cubicBezTo>
                  <a:pt x="941" y="0"/>
                  <a:pt x="1150" y="71"/>
                  <a:pt x="1231" y="101"/>
                </a:cubicBezTo>
                <a:cubicBezTo>
                  <a:pt x="1411" y="169"/>
                  <a:pt x="1502" y="230"/>
                  <a:pt x="1502" y="283"/>
                </a:cubicBezTo>
                <a:lnTo>
                  <a:pt x="1502" y="2504"/>
                </a:lnTo>
                <a:cubicBezTo>
                  <a:pt x="1502" y="2586"/>
                  <a:pt x="1436" y="2653"/>
                  <a:pt x="1354" y="2653"/>
                </a:cubicBezTo>
                <a:lnTo>
                  <a:pt x="149" y="265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2" name="Freeform 156"/>
          <xdr:cNvSpPr>
            <a:spLocks noEditPoints="1"/>
          </xdr:cNvSpPr>
        </xdr:nvSpPr>
        <xdr:spPr bwMode="auto">
          <a:xfrm>
            <a:off x="1019175" y="7937235"/>
            <a:ext cx="571500" cy="990858"/>
          </a:xfrm>
          <a:custGeom>
            <a:avLst/>
            <a:gdLst/>
            <a:ahLst/>
            <a:cxnLst>
              <a:cxn ang="0">
                <a:pos x="264" y="418"/>
              </a:cxn>
              <a:cxn ang="0">
                <a:pos x="438" y="340"/>
              </a:cxn>
              <a:cxn ang="0">
                <a:pos x="787" y="276"/>
              </a:cxn>
              <a:cxn ang="0">
                <a:pos x="1141" y="340"/>
              </a:cxn>
              <a:cxn ang="0">
                <a:pos x="1320" y="418"/>
              </a:cxn>
              <a:cxn ang="0">
                <a:pos x="1320" y="2465"/>
              </a:cxn>
              <a:cxn ang="0">
                <a:pos x="264" y="2465"/>
              </a:cxn>
              <a:cxn ang="0">
                <a:pos x="264" y="418"/>
              </a:cxn>
              <a:cxn ang="0">
                <a:pos x="1584" y="2546"/>
              </a:cxn>
              <a:cxn ang="0">
                <a:pos x="1584" y="323"/>
              </a:cxn>
              <a:cxn ang="0">
                <a:pos x="1474" y="191"/>
              </a:cxn>
              <a:cxn ang="0">
                <a:pos x="1287" y="104"/>
              </a:cxn>
              <a:cxn ang="0">
                <a:pos x="795" y="0"/>
              </a:cxn>
              <a:cxn ang="0">
                <a:pos x="780" y="0"/>
              </a:cxn>
              <a:cxn ang="0">
                <a:pos x="293" y="104"/>
              </a:cxn>
              <a:cxn ang="0">
                <a:pos x="108" y="191"/>
              </a:cxn>
              <a:cxn ang="0">
                <a:pos x="0" y="324"/>
              </a:cxn>
              <a:cxn ang="0">
                <a:pos x="0" y="2545"/>
              </a:cxn>
              <a:cxn ang="0">
                <a:pos x="190" y="2735"/>
              </a:cxn>
              <a:cxn ang="0">
                <a:pos x="1395" y="2735"/>
              </a:cxn>
              <a:cxn ang="0">
                <a:pos x="1584" y="2546"/>
              </a:cxn>
              <a:cxn ang="0">
                <a:pos x="249" y="2547"/>
              </a:cxn>
              <a:cxn ang="0">
                <a:pos x="1336" y="2547"/>
              </a:cxn>
              <a:cxn ang="0">
                <a:pos x="1402" y="2481"/>
              </a:cxn>
              <a:cxn ang="0">
                <a:pos x="1402" y="384"/>
              </a:cxn>
              <a:cxn ang="0">
                <a:pos x="787" y="195"/>
              </a:cxn>
              <a:cxn ang="0">
                <a:pos x="182" y="384"/>
              </a:cxn>
              <a:cxn ang="0">
                <a:pos x="182" y="2481"/>
              </a:cxn>
              <a:cxn ang="0">
                <a:pos x="249" y="2547"/>
              </a:cxn>
              <a:cxn ang="0">
                <a:pos x="787" y="82"/>
              </a:cxn>
              <a:cxn ang="0">
                <a:pos x="1503" y="324"/>
              </a:cxn>
              <a:cxn ang="0">
                <a:pos x="1503" y="2545"/>
              </a:cxn>
              <a:cxn ang="0">
                <a:pos x="1395" y="2653"/>
              </a:cxn>
              <a:cxn ang="0">
                <a:pos x="190" y="2653"/>
              </a:cxn>
              <a:cxn ang="0">
                <a:pos x="82" y="2545"/>
              </a:cxn>
              <a:cxn ang="0">
                <a:pos x="82" y="324"/>
              </a:cxn>
              <a:cxn ang="0">
                <a:pos x="787" y="82"/>
              </a:cxn>
            </a:cxnLst>
            <a:rect l="0" t="0" r="r" b="b"/>
            <a:pathLst>
              <a:path w="1584" h="2735">
                <a:moveTo>
                  <a:pt x="264" y="418"/>
                </a:moveTo>
                <a:cubicBezTo>
                  <a:pt x="291" y="401"/>
                  <a:pt x="350" y="370"/>
                  <a:pt x="438" y="340"/>
                </a:cubicBezTo>
                <a:cubicBezTo>
                  <a:pt x="558" y="299"/>
                  <a:pt x="682" y="276"/>
                  <a:pt x="787" y="276"/>
                </a:cubicBezTo>
                <a:cubicBezTo>
                  <a:pt x="892" y="276"/>
                  <a:pt x="1018" y="299"/>
                  <a:pt x="1141" y="340"/>
                </a:cubicBezTo>
                <a:cubicBezTo>
                  <a:pt x="1228" y="369"/>
                  <a:pt x="1291" y="400"/>
                  <a:pt x="1320" y="418"/>
                </a:cubicBezTo>
                <a:lnTo>
                  <a:pt x="1320" y="2465"/>
                </a:lnTo>
                <a:lnTo>
                  <a:pt x="264" y="2465"/>
                </a:lnTo>
                <a:lnTo>
                  <a:pt x="264" y="418"/>
                </a:lnTo>
                <a:close/>
                <a:moveTo>
                  <a:pt x="1584" y="2546"/>
                </a:moveTo>
                <a:lnTo>
                  <a:pt x="1584" y="323"/>
                </a:lnTo>
                <a:cubicBezTo>
                  <a:pt x="1584" y="263"/>
                  <a:pt x="1529" y="222"/>
                  <a:pt x="1474" y="191"/>
                </a:cubicBezTo>
                <a:cubicBezTo>
                  <a:pt x="1425" y="162"/>
                  <a:pt x="1360" y="132"/>
                  <a:pt x="1287" y="104"/>
                </a:cubicBezTo>
                <a:cubicBezTo>
                  <a:pt x="1205" y="73"/>
                  <a:pt x="994" y="2"/>
                  <a:pt x="795" y="0"/>
                </a:cubicBezTo>
                <a:lnTo>
                  <a:pt x="780" y="0"/>
                </a:lnTo>
                <a:cubicBezTo>
                  <a:pt x="582" y="2"/>
                  <a:pt x="374" y="74"/>
                  <a:pt x="293" y="104"/>
                </a:cubicBezTo>
                <a:cubicBezTo>
                  <a:pt x="221" y="132"/>
                  <a:pt x="157" y="162"/>
                  <a:pt x="108" y="191"/>
                </a:cubicBezTo>
                <a:cubicBezTo>
                  <a:pt x="55" y="223"/>
                  <a:pt x="0" y="263"/>
                  <a:pt x="0" y="324"/>
                </a:cubicBezTo>
                <a:lnTo>
                  <a:pt x="0" y="2545"/>
                </a:lnTo>
                <a:cubicBezTo>
                  <a:pt x="0" y="2650"/>
                  <a:pt x="85" y="2735"/>
                  <a:pt x="190" y="2735"/>
                </a:cubicBezTo>
                <a:lnTo>
                  <a:pt x="1395" y="2735"/>
                </a:lnTo>
                <a:cubicBezTo>
                  <a:pt x="1499" y="2735"/>
                  <a:pt x="1584" y="2650"/>
                  <a:pt x="1584" y="2546"/>
                </a:cubicBezTo>
                <a:close/>
                <a:moveTo>
                  <a:pt x="249" y="2547"/>
                </a:moveTo>
                <a:lnTo>
                  <a:pt x="1336" y="2547"/>
                </a:lnTo>
                <a:cubicBezTo>
                  <a:pt x="1372" y="2547"/>
                  <a:pt x="1402" y="2517"/>
                  <a:pt x="1402" y="2481"/>
                </a:cubicBezTo>
                <a:lnTo>
                  <a:pt x="1402" y="384"/>
                </a:lnTo>
                <a:cubicBezTo>
                  <a:pt x="1402" y="348"/>
                  <a:pt x="1078" y="195"/>
                  <a:pt x="787" y="195"/>
                </a:cubicBezTo>
                <a:cubicBezTo>
                  <a:pt x="495" y="195"/>
                  <a:pt x="182" y="348"/>
                  <a:pt x="182" y="384"/>
                </a:cubicBezTo>
                <a:lnTo>
                  <a:pt x="182" y="2481"/>
                </a:lnTo>
                <a:cubicBezTo>
                  <a:pt x="182" y="2517"/>
                  <a:pt x="212" y="2547"/>
                  <a:pt x="249" y="2547"/>
                </a:cubicBezTo>
                <a:close/>
                <a:moveTo>
                  <a:pt x="787" y="82"/>
                </a:moveTo>
                <a:cubicBezTo>
                  <a:pt x="1089" y="82"/>
                  <a:pt x="1503" y="264"/>
                  <a:pt x="1503" y="324"/>
                </a:cubicBezTo>
                <a:lnTo>
                  <a:pt x="1503" y="2545"/>
                </a:lnTo>
                <a:cubicBezTo>
                  <a:pt x="1503" y="2605"/>
                  <a:pt x="1454" y="2653"/>
                  <a:pt x="1395" y="2653"/>
                </a:cubicBezTo>
                <a:lnTo>
                  <a:pt x="190" y="2653"/>
                </a:lnTo>
                <a:cubicBezTo>
                  <a:pt x="130" y="2653"/>
                  <a:pt x="82" y="2605"/>
                  <a:pt x="82" y="2545"/>
                </a:cubicBezTo>
                <a:lnTo>
                  <a:pt x="82" y="324"/>
                </a:lnTo>
                <a:cubicBezTo>
                  <a:pt x="82" y="264"/>
                  <a:pt x="488" y="82"/>
                  <a:pt x="787" y="82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3" name="Freeform 157"/>
          <xdr:cNvSpPr>
            <a:spLocks/>
          </xdr:cNvSpPr>
        </xdr:nvSpPr>
        <xdr:spPr bwMode="auto">
          <a:xfrm>
            <a:off x="1085850" y="8003928"/>
            <a:ext cx="438150" cy="857473"/>
          </a:xfrm>
          <a:custGeom>
            <a:avLst/>
            <a:gdLst/>
            <a:ahLst/>
            <a:cxnLst>
              <a:cxn ang="0">
                <a:pos x="605" y="0"/>
              </a:cxn>
              <a:cxn ang="0">
                <a:pos x="0" y="189"/>
              </a:cxn>
              <a:cxn ang="0">
                <a:pos x="0" y="2286"/>
              </a:cxn>
              <a:cxn ang="0">
                <a:pos x="67" y="2352"/>
              </a:cxn>
              <a:cxn ang="0">
                <a:pos x="1154" y="2352"/>
              </a:cxn>
              <a:cxn ang="0">
                <a:pos x="1220" y="2286"/>
              </a:cxn>
              <a:cxn ang="0">
                <a:pos x="1220" y="189"/>
              </a:cxn>
              <a:cxn ang="0">
                <a:pos x="605" y="0"/>
              </a:cxn>
            </a:cxnLst>
            <a:rect l="0" t="0" r="r" b="b"/>
            <a:pathLst>
              <a:path w="1220" h="2352">
                <a:moveTo>
                  <a:pt x="605" y="0"/>
                </a:moveTo>
                <a:cubicBezTo>
                  <a:pt x="313" y="0"/>
                  <a:pt x="0" y="153"/>
                  <a:pt x="0" y="189"/>
                </a:cubicBezTo>
                <a:lnTo>
                  <a:pt x="0" y="2286"/>
                </a:lnTo>
                <a:cubicBezTo>
                  <a:pt x="0" y="2322"/>
                  <a:pt x="30" y="2352"/>
                  <a:pt x="67" y="2352"/>
                </a:cubicBezTo>
                <a:lnTo>
                  <a:pt x="1154" y="2352"/>
                </a:lnTo>
                <a:cubicBezTo>
                  <a:pt x="1190" y="2352"/>
                  <a:pt x="1220" y="2322"/>
                  <a:pt x="1220" y="2286"/>
                </a:cubicBezTo>
                <a:lnTo>
                  <a:pt x="1220" y="189"/>
                </a:lnTo>
                <a:cubicBezTo>
                  <a:pt x="1220" y="153"/>
                  <a:pt x="896" y="0"/>
                  <a:pt x="605" y="0"/>
                </a:cubicBez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4" name="Freeform 158"/>
          <xdr:cNvSpPr>
            <a:spLocks/>
          </xdr:cNvSpPr>
        </xdr:nvSpPr>
        <xdr:spPr bwMode="auto">
          <a:xfrm>
            <a:off x="1123950" y="8270697"/>
            <a:ext cx="361950" cy="57165"/>
          </a:xfrm>
          <a:custGeom>
            <a:avLst/>
            <a:gdLst/>
            <a:ahLst/>
            <a:cxnLst>
              <a:cxn ang="0">
                <a:pos x="1" y="90"/>
              </a:cxn>
              <a:cxn ang="0">
                <a:pos x="128" y="175"/>
              </a:cxn>
              <a:cxn ang="0">
                <a:pos x="254" y="92"/>
              </a:cxn>
              <a:cxn ang="0">
                <a:pos x="381" y="175"/>
              </a:cxn>
              <a:cxn ang="0">
                <a:pos x="508" y="92"/>
              </a:cxn>
              <a:cxn ang="0">
                <a:pos x="634" y="175"/>
              </a:cxn>
              <a:cxn ang="0">
                <a:pos x="761" y="92"/>
              </a:cxn>
              <a:cxn ang="0">
                <a:pos x="887" y="175"/>
              </a:cxn>
              <a:cxn ang="0">
                <a:pos x="1014" y="92"/>
              </a:cxn>
              <a:cxn ang="0">
                <a:pos x="1014" y="4"/>
              </a:cxn>
              <a:cxn ang="0">
                <a:pos x="887" y="87"/>
              </a:cxn>
              <a:cxn ang="0">
                <a:pos x="761" y="3"/>
              </a:cxn>
              <a:cxn ang="0">
                <a:pos x="634" y="87"/>
              </a:cxn>
              <a:cxn ang="0">
                <a:pos x="508" y="3"/>
              </a:cxn>
              <a:cxn ang="0">
                <a:pos x="381" y="87"/>
              </a:cxn>
              <a:cxn ang="0">
                <a:pos x="254" y="3"/>
              </a:cxn>
              <a:cxn ang="0">
                <a:pos x="128" y="87"/>
              </a:cxn>
              <a:cxn ang="0">
                <a:pos x="1" y="2"/>
              </a:cxn>
              <a:cxn ang="0">
                <a:pos x="1" y="0"/>
              </a:cxn>
              <a:cxn ang="0">
                <a:pos x="0" y="0"/>
              </a:cxn>
              <a:cxn ang="0">
                <a:pos x="0" y="89"/>
              </a:cxn>
              <a:cxn ang="0">
                <a:pos x="1" y="89"/>
              </a:cxn>
              <a:cxn ang="0">
                <a:pos x="1" y="90"/>
              </a:cxn>
            </a:cxnLst>
            <a:rect l="0" t="0" r="r" b="b"/>
            <a:pathLst>
              <a:path w="1014" h="175">
                <a:moveTo>
                  <a:pt x="1" y="90"/>
                </a:moveTo>
                <a:cubicBezTo>
                  <a:pt x="30" y="144"/>
                  <a:pt x="83" y="175"/>
                  <a:pt x="128" y="175"/>
                </a:cubicBezTo>
                <a:cubicBezTo>
                  <a:pt x="167" y="175"/>
                  <a:pt x="221" y="145"/>
                  <a:pt x="254" y="92"/>
                </a:cubicBezTo>
                <a:cubicBezTo>
                  <a:pt x="284" y="144"/>
                  <a:pt x="337" y="175"/>
                  <a:pt x="381" y="175"/>
                </a:cubicBezTo>
                <a:cubicBezTo>
                  <a:pt x="420" y="175"/>
                  <a:pt x="474" y="145"/>
                  <a:pt x="508" y="92"/>
                </a:cubicBezTo>
                <a:cubicBezTo>
                  <a:pt x="538" y="144"/>
                  <a:pt x="590" y="175"/>
                  <a:pt x="634" y="175"/>
                </a:cubicBezTo>
                <a:cubicBezTo>
                  <a:pt x="673" y="175"/>
                  <a:pt x="727" y="145"/>
                  <a:pt x="761" y="92"/>
                </a:cubicBezTo>
                <a:cubicBezTo>
                  <a:pt x="791" y="144"/>
                  <a:pt x="843" y="175"/>
                  <a:pt x="887" y="175"/>
                </a:cubicBezTo>
                <a:cubicBezTo>
                  <a:pt x="926" y="175"/>
                  <a:pt x="980" y="145"/>
                  <a:pt x="1014" y="92"/>
                </a:cubicBezTo>
                <a:lnTo>
                  <a:pt x="1014" y="4"/>
                </a:lnTo>
                <a:cubicBezTo>
                  <a:pt x="980" y="56"/>
                  <a:pt x="926" y="87"/>
                  <a:pt x="887" y="87"/>
                </a:cubicBezTo>
                <a:cubicBezTo>
                  <a:pt x="843" y="87"/>
                  <a:pt x="791" y="56"/>
                  <a:pt x="761" y="3"/>
                </a:cubicBezTo>
                <a:cubicBezTo>
                  <a:pt x="727" y="56"/>
                  <a:pt x="673" y="87"/>
                  <a:pt x="634" y="87"/>
                </a:cubicBezTo>
                <a:cubicBezTo>
                  <a:pt x="590" y="87"/>
                  <a:pt x="538" y="56"/>
                  <a:pt x="508" y="3"/>
                </a:cubicBezTo>
                <a:cubicBezTo>
                  <a:pt x="474" y="56"/>
                  <a:pt x="420" y="87"/>
                  <a:pt x="381" y="87"/>
                </a:cubicBezTo>
                <a:cubicBezTo>
                  <a:pt x="337" y="87"/>
                  <a:pt x="284" y="56"/>
                  <a:pt x="254" y="3"/>
                </a:cubicBezTo>
                <a:cubicBezTo>
                  <a:pt x="221" y="56"/>
                  <a:pt x="167" y="87"/>
                  <a:pt x="128" y="87"/>
                </a:cubicBezTo>
                <a:cubicBezTo>
                  <a:pt x="83" y="87"/>
                  <a:pt x="30" y="55"/>
                  <a:pt x="1" y="2"/>
                </a:cubicBezTo>
                <a:cubicBezTo>
                  <a:pt x="1" y="1"/>
                  <a:pt x="1" y="1"/>
                  <a:pt x="1" y="0"/>
                </a:cubicBezTo>
                <a:lnTo>
                  <a:pt x="0" y="0"/>
                </a:lnTo>
                <a:lnTo>
                  <a:pt x="0" y="89"/>
                </a:lnTo>
                <a:lnTo>
                  <a:pt x="1" y="89"/>
                </a:lnTo>
                <a:cubicBezTo>
                  <a:pt x="1" y="89"/>
                  <a:pt x="1" y="90"/>
                  <a:pt x="1" y="90"/>
                </a:cubicBez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5" name="Freeform 159"/>
          <xdr:cNvSpPr>
            <a:spLocks/>
          </xdr:cNvSpPr>
        </xdr:nvSpPr>
        <xdr:spPr bwMode="auto">
          <a:xfrm>
            <a:off x="1123950" y="8337390"/>
            <a:ext cx="361950" cy="66692"/>
          </a:xfrm>
          <a:custGeom>
            <a:avLst/>
            <a:gdLst/>
            <a:ahLst/>
            <a:cxnLst>
              <a:cxn ang="0">
                <a:pos x="1" y="91"/>
              </a:cxn>
              <a:cxn ang="0">
                <a:pos x="128" y="176"/>
              </a:cxn>
              <a:cxn ang="0">
                <a:pos x="254" y="92"/>
              </a:cxn>
              <a:cxn ang="0">
                <a:pos x="381" y="176"/>
              </a:cxn>
              <a:cxn ang="0">
                <a:pos x="508" y="92"/>
              </a:cxn>
              <a:cxn ang="0">
                <a:pos x="634" y="176"/>
              </a:cxn>
              <a:cxn ang="0">
                <a:pos x="761" y="92"/>
              </a:cxn>
              <a:cxn ang="0">
                <a:pos x="887" y="176"/>
              </a:cxn>
              <a:cxn ang="0">
                <a:pos x="1014" y="92"/>
              </a:cxn>
              <a:cxn ang="0">
                <a:pos x="1014" y="4"/>
              </a:cxn>
              <a:cxn ang="0">
                <a:pos x="887" y="87"/>
              </a:cxn>
              <a:cxn ang="0">
                <a:pos x="761" y="4"/>
              </a:cxn>
              <a:cxn ang="0">
                <a:pos x="634" y="87"/>
              </a:cxn>
              <a:cxn ang="0">
                <a:pos x="508" y="4"/>
              </a:cxn>
              <a:cxn ang="0">
                <a:pos x="381" y="87"/>
              </a:cxn>
              <a:cxn ang="0">
                <a:pos x="254" y="4"/>
              </a:cxn>
              <a:cxn ang="0">
                <a:pos x="128" y="87"/>
              </a:cxn>
              <a:cxn ang="0">
                <a:pos x="1" y="2"/>
              </a:cxn>
              <a:cxn ang="0">
                <a:pos x="1" y="0"/>
              </a:cxn>
              <a:cxn ang="0">
                <a:pos x="0" y="0"/>
              </a:cxn>
              <a:cxn ang="0">
                <a:pos x="0" y="89"/>
              </a:cxn>
              <a:cxn ang="0">
                <a:pos x="1" y="89"/>
              </a:cxn>
              <a:cxn ang="0">
                <a:pos x="1" y="91"/>
              </a:cxn>
            </a:cxnLst>
            <a:rect l="0" t="0" r="r" b="b"/>
            <a:pathLst>
              <a:path w="1014" h="176">
                <a:moveTo>
                  <a:pt x="1" y="91"/>
                </a:moveTo>
                <a:cubicBezTo>
                  <a:pt x="30" y="144"/>
                  <a:pt x="83" y="176"/>
                  <a:pt x="128" y="176"/>
                </a:cubicBezTo>
                <a:cubicBezTo>
                  <a:pt x="167" y="175"/>
                  <a:pt x="221" y="145"/>
                  <a:pt x="254" y="92"/>
                </a:cubicBezTo>
                <a:cubicBezTo>
                  <a:pt x="284" y="145"/>
                  <a:pt x="337" y="176"/>
                  <a:pt x="381" y="176"/>
                </a:cubicBezTo>
                <a:cubicBezTo>
                  <a:pt x="420" y="175"/>
                  <a:pt x="474" y="145"/>
                  <a:pt x="508" y="92"/>
                </a:cubicBezTo>
                <a:cubicBezTo>
                  <a:pt x="538" y="145"/>
                  <a:pt x="590" y="176"/>
                  <a:pt x="634" y="176"/>
                </a:cubicBezTo>
                <a:cubicBezTo>
                  <a:pt x="673" y="175"/>
                  <a:pt x="727" y="145"/>
                  <a:pt x="761" y="92"/>
                </a:cubicBezTo>
                <a:cubicBezTo>
                  <a:pt x="791" y="145"/>
                  <a:pt x="843" y="176"/>
                  <a:pt x="887" y="176"/>
                </a:cubicBezTo>
                <a:cubicBezTo>
                  <a:pt x="926" y="175"/>
                  <a:pt x="980" y="145"/>
                  <a:pt x="1014" y="92"/>
                </a:cubicBezTo>
                <a:lnTo>
                  <a:pt x="1014" y="4"/>
                </a:lnTo>
                <a:cubicBezTo>
                  <a:pt x="980" y="57"/>
                  <a:pt x="926" y="87"/>
                  <a:pt x="887" y="87"/>
                </a:cubicBezTo>
                <a:cubicBezTo>
                  <a:pt x="843" y="87"/>
                  <a:pt x="791" y="56"/>
                  <a:pt x="761" y="4"/>
                </a:cubicBezTo>
                <a:cubicBezTo>
                  <a:pt x="727" y="57"/>
                  <a:pt x="673" y="87"/>
                  <a:pt x="634" y="87"/>
                </a:cubicBezTo>
                <a:cubicBezTo>
                  <a:pt x="590" y="87"/>
                  <a:pt x="538" y="56"/>
                  <a:pt x="508" y="4"/>
                </a:cubicBezTo>
                <a:cubicBezTo>
                  <a:pt x="474" y="57"/>
                  <a:pt x="420" y="87"/>
                  <a:pt x="381" y="87"/>
                </a:cubicBezTo>
                <a:cubicBezTo>
                  <a:pt x="337" y="87"/>
                  <a:pt x="284" y="56"/>
                  <a:pt x="254" y="4"/>
                </a:cubicBezTo>
                <a:cubicBezTo>
                  <a:pt x="221" y="57"/>
                  <a:pt x="167" y="87"/>
                  <a:pt x="128" y="87"/>
                </a:cubicBezTo>
                <a:cubicBezTo>
                  <a:pt x="83" y="87"/>
                  <a:pt x="30" y="56"/>
                  <a:pt x="1" y="2"/>
                </a:cubicBezTo>
                <a:cubicBezTo>
                  <a:pt x="1" y="2"/>
                  <a:pt x="1" y="1"/>
                  <a:pt x="1" y="0"/>
                </a:cubicBezTo>
                <a:lnTo>
                  <a:pt x="0" y="0"/>
                </a:lnTo>
                <a:lnTo>
                  <a:pt x="0" y="89"/>
                </a:lnTo>
                <a:lnTo>
                  <a:pt x="1" y="89"/>
                </a:lnTo>
                <a:cubicBezTo>
                  <a:pt x="1" y="90"/>
                  <a:pt x="1" y="90"/>
                  <a:pt x="1" y="91"/>
                </a:cubicBez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6" name="Freeform 160"/>
          <xdr:cNvSpPr>
            <a:spLocks/>
          </xdr:cNvSpPr>
        </xdr:nvSpPr>
        <xdr:spPr bwMode="auto">
          <a:xfrm>
            <a:off x="1123950" y="8413610"/>
            <a:ext cx="361950" cy="66692"/>
          </a:xfrm>
          <a:custGeom>
            <a:avLst/>
            <a:gdLst/>
            <a:ahLst/>
            <a:cxnLst>
              <a:cxn ang="0">
                <a:pos x="887" y="86"/>
              </a:cxn>
              <a:cxn ang="0">
                <a:pos x="761" y="3"/>
              </a:cxn>
              <a:cxn ang="0">
                <a:pos x="634" y="86"/>
              </a:cxn>
              <a:cxn ang="0">
                <a:pos x="508" y="3"/>
              </a:cxn>
              <a:cxn ang="0">
                <a:pos x="381" y="86"/>
              </a:cxn>
              <a:cxn ang="0">
                <a:pos x="254" y="3"/>
              </a:cxn>
              <a:cxn ang="0">
                <a:pos x="128" y="86"/>
              </a:cxn>
              <a:cxn ang="0">
                <a:pos x="1" y="2"/>
              </a:cxn>
              <a:cxn ang="0">
                <a:pos x="1" y="0"/>
              </a:cxn>
              <a:cxn ang="0">
                <a:pos x="0" y="0"/>
              </a:cxn>
              <a:cxn ang="0">
                <a:pos x="0" y="88"/>
              </a:cxn>
              <a:cxn ang="0">
                <a:pos x="1" y="88"/>
              </a:cxn>
              <a:cxn ang="0">
                <a:pos x="1" y="90"/>
              </a:cxn>
              <a:cxn ang="0">
                <a:pos x="128" y="175"/>
              </a:cxn>
              <a:cxn ang="0">
                <a:pos x="254" y="91"/>
              </a:cxn>
              <a:cxn ang="0">
                <a:pos x="381" y="175"/>
              </a:cxn>
              <a:cxn ang="0">
                <a:pos x="508" y="91"/>
              </a:cxn>
              <a:cxn ang="0">
                <a:pos x="634" y="175"/>
              </a:cxn>
              <a:cxn ang="0">
                <a:pos x="761" y="91"/>
              </a:cxn>
              <a:cxn ang="0">
                <a:pos x="887" y="175"/>
              </a:cxn>
              <a:cxn ang="0">
                <a:pos x="1014" y="92"/>
              </a:cxn>
              <a:cxn ang="0">
                <a:pos x="1014" y="3"/>
              </a:cxn>
              <a:cxn ang="0">
                <a:pos x="887" y="86"/>
              </a:cxn>
            </a:cxnLst>
            <a:rect l="0" t="0" r="r" b="b"/>
            <a:pathLst>
              <a:path w="1014" h="175">
                <a:moveTo>
                  <a:pt x="887" y="86"/>
                </a:moveTo>
                <a:cubicBezTo>
                  <a:pt x="843" y="87"/>
                  <a:pt x="791" y="56"/>
                  <a:pt x="761" y="3"/>
                </a:cubicBezTo>
                <a:cubicBezTo>
                  <a:pt x="727" y="56"/>
                  <a:pt x="673" y="86"/>
                  <a:pt x="634" y="86"/>
                </a:cubicBezTo>
                <a:cubicBezTo>
                  <a:pt x="590" y="87"/>
                  <a:pt x="538" y="56"/>
                  <a:pt x="508" y="3"/>
                </a:cubicBezTo>
                <a:cubicBezTo>
                  <a:pt x="474" y="56"/>
                  <a:pt x="420" y="86"/>
                  <a:pt x="381" y="86"/>
                </a:cubicBezTo>
                <a:cubicBezTo>
                  <a:pt x="337" y="87"/>
                  <a:pt x="284" y="56"/>
                  <a:pt x="254" y="3"/>
                </a:cubicBezTo>
                <a:cubicBezTo>
                  <a:pt x="221" y="56"/>
                  <a:pt x="167" y="86"/>
                  <a:pt x="128" y="86"/>
                </a:cubicBezTo>
                <a:cubicBezTo>
                  <a:pt x="83" y="87"/>
                  <a:pt x="30" y="55"/>
                  <a:pt x="1" y="2"/>
                </a:cubicBezTo>
                <a:cubicBezTo>
                  <a:pt x="1" y="1"/>
                  <a:pt x="1" y="0"/>
                  <a:pt x="1" y="0"/>
                </a:cubicBezTo>
                <a:lnTo>
                  <a:pt x="0" y="0"/>
                </a:lnTo>
                <a:lnTo>
                  <a:pt x="0" y="88"/>
                </a:lnTo>
                <a:lnTo>
                  <a:pt x="1" y="88"/>
                </a:lnTo>
                <a:cubicBezTo>
                  <a:pt x="1" y="89"/>
                  <a:pt x="1" y="89"/>
                  <a:pt x="1" y="90"/>
                </a:cubicBezTo>
                <a:cubicBezTo>
                  <a:pt x="30" y="144"/>
                  <a:pt x="83" y="175"/>
                  <a:pt x="128" y="175"/>
                </a:cubicBezTo>
                <a:cubicBezTo>
                  <a:pt x="167" y="175"/>
                  <a:pt x="221" y="144"/>
                  <a:pt x="254" y="91"/>
                </a:cubicBezTo>
                <a:cubicBezTo>
                  <a:pt x="284" y="144"/>
                  <a:pt x="337" y="175"/>
                  <a:pt x="381" y="175"/>
                </a:cubicBezTo>
                <a:cubicBezTo>
                  <a:pt x="420" y="175"/>
                  <a:pt x="474" y="144"/>
                  <a:pt x="508" y="91"/>
                </a:cubicBezTo>
                <a:cubicBezTo>
                  <a:pt x="538" y="144"/>
                  <a:pt x="590" y="175"/>
                  <a:pt x="634" y="175"/>
                </a:cubicBezTo>
                <a:cubicBezTo>
                  <a:pt x="673" y="175"/>
                  <a:pt x="727" y="144"/>
                  <a:pt x="761" y="91"/>
                </a:cubicBezTo>
                <a:cubicBezTo>
                  <a:pt x="791" y="144"/>
                  <a:pt x="843" y="175"/>
                  <a:pt x="887" y="175"/>
                </a:cubicBezTo>
                <a:cubicBezTo>
                  <a:pt x="926" y="175"/>
                  <a:pt x="980" y="144"/>
                  <a:pt x="1014" y="92"/>
                </a:cubicBezTo>
                <a:lnTo>
                  <a:pt x="1014" y="3"/>
                </a:lnTo>
                <a:cubicBezTo>
                  <a:pt x="980" y="56"/>
                  <a:pt x="926" y="86"/>
                  <a:pt x="887" y="86"/>
                </a:cubicBez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7" name="Rectangle 163"/>
          <xdr:cNvSpPr>
            <a:spLocks noChangeArrowheads="1"/>
          </xdr:cNvSpPr>
        </xdr:nvSpPr>
        <xdr:spPr bwMode="auto">
          <a:xfrm>
            <a:off x="781050" y="5953895"/>
            <a:ext cx="1047750" cy="756756"/>
          </a:xfrm>
          <a:prstGeom prst="rect">
            <a:avLst/>
          </a:prstGeom>
          <a:solidFill>
            <a:srgbClr val="FEFEFE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8" name="Rectangle 164"/>
          <xdr:cNvSpPr>
            <a:spLocks noChangeArrowheads="1"/>
          </xdr:cNvSpPr>
        </xdr:nvSpPr>
        <xdr:spPr bwMode="auto">
          <a:xfrm>
            <a:off x="781050" y="5953895"/>
            <a:ext cx="1047750" cy="756756"/>
          </a:xfrm>
          <a:prstGeom prst="rect">
            <a:avLst/>
          </a:prstGeom>
          <a:solidFill>
            <a:srgbClr val="FEFEFE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9" name="Freeform 165"/>
          <xdr:cNvSpPr>
            <a:spLocks/>
          </xdr:cNvSpPr>
        </xdr:nvSpPr>
        <xdr:spPr bwMode="auto">
          <a:xfrm>
            <a:off x="1438275" y="5953895"/>
            <a:ext cx="38100" cy="95275"/>
          </a:xfrm>
          <a:custGeom>
            <a:avLst/>
            <a:gdLst/>
            <a:ahLst/>
            <a:cxnLst>
              <a:cxn ang="0">
                <a:pos x="32" y="0"/>
              </a:cxn>
              <a:cxn ang="0">
                <a:pos x="74" y="0"/>
              </a:cxn>
              <a:cxn ang="0">
                <a:pos x="89" y="17"/>
              </a:cxn>
              <a:cxn ang="0">
                <a:pos x="105" y="248"/>
              </a:cxn>
              <a:cxn ang="0">
                <a:pos x="89" y="265"/>
              </a:cxn>
              <a:cxn ang="0">
                <a:pos x="17" y="265"/>
              </a:cxn>
              <a:cxn ang="0">
                <a:pos x="1" y="248"/>
              </a:cxn>
              <a:cxn ang="0">
                <a:pos x="17" y="17"/>
              </a:cxn>
              <a:cxn ang="0">
                <a:pos x="32" y="0"/>
              </a:cxn>
            </a:cxnLst>
            <a:rect l="0" t="0" r="r" b="b"/>
            <a:pathLst>
              <a:path w="106" h="265">
                <a:moveTo>
                  <a:pt x="32" y="0"/>
                </a:moveTo>
                <a:lnTo>
                  <a:pt x="74" y="0"/>
                </a:lnTo>
                <a:cubicBezTo>
                  <a:pt x="82" y="0"/>
                  <a:pt x="88" y="8"/>
                  <a:pt x="89" y="17"/>
                </a:cubicBezTo>
                <a:lnTo>
                  <a:pt x="105" y="248"/>
                </a:lnTo>
                <a:cubicBezTo>
                  <a:pt x="106" y="257"/>
                  <a:pt x="98" y="265"/>
                  <a:pt x="89" y="265"/>
                </a:cubicBezTo>
                <a:lnTo>
                  <a:pt x="17" y="265"/>
                </a:lnTo>
                <a:cubicBezTo>
                  <a:pt x="8" y="265"/>
                  <a:pt x="0" y="257"/>
                  <a:pt x="1" y="248"/>
                </a:cubicBezTo>
                <a:lnTo>
                  <a:pt x="17" y="17"/>
                </a:lnTo>
                <a:cubicBezTo>
                  <a:pt x="17" y="8"/>
                  <a:pt x="24" y="0"/>
                  <a:pt x="32" y="0"/>
                </a:cubicBez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0" name="Freeform 166"/>
          <xdr:cNvSpPr>
            <a:spLocks/>
          </xdr:cNvSpPr>
        </xdr:nvSpPr>
        <xdr:spPr bwMode="auto">
          <a:xfrm>
            <a:off x="1552575" y="5982477"/>
            <a:ext cx="66675" cy="102081"/>
          </a:xfrm>
          <a:custGeom>
            <a:avLst/>
            <a:gdLst/>
            <a:ahLst/>
            <a:cxnLst>
              <a:cxn ang="0">
                <a:pos x="156" y="4"/>
              </a:cxn>
              <a:cxn ang="0">
                <a:pos x="192" y="25"/>
              </a:cxn>
              <a:cxn ang="0">
                <a:pos x="197" y="48"/>
              </a:cxn>
              <a:cxn ang="0">
                <a:pos x="95" y="255"/>
              </a:cxn>
              <a:cxn ang="0">
                <a:pos x="73" y="263"/>
              </a:cxn>
              <a:cxn ang="0">
                <a:pos x="10" y="226"/>
              </a:cxn>
              <a:cxn ang="0">
                <a:pos x="5" y="203"/>
              </a:cxn>
              <a:cxn ang="0">
                <a:pos x="134" y="11"/>
              </a:cxn>
              <a:cxn ang="0">
                <a:pos x="156" y="4"/>
              </a:cxn>
            </a:cxnLst>
            <a:rect l="0" t="0" r="r" b="b"/>
            <a:pathLst>
              <a:path w="201" h="267">
                <a:moveTo>
                  <a:pt x="156" y="4"/>
                </a:moveTo>
                <a:lnTo>
                  <a:pt x="192" y="25"/>
                </a:lnTo>
                <a:cubicBezTo>
                  <a:pt x="199" y="29"/>
                  <a:pt x="201" y="39"/>
                  <a:pt x="197" y="48"/>
                </a:cubicBezTo>
                <a:lnTo>
                  <a:pt x="95" y="255"/>
                </a:lnTo>
                <a:cubicBezTo>
                  <a:pt x="91" y="264"/>
                  <a:pt x="80" y="267"/>
                  <a:pt x="73" y="263"/>
                </a:cubicBezTo>
                <a:lnTo>
                  <a:pt x="10" y="226"/>
                </a:lnTo>
                <a:cubicBezTo>
                  <a:pt x="2" y="222"/>
                  <a:pt x="0" y="211"/>
                  <a:pt x="5" y="203"/>
                </a:cubicBezTo>
                <a:lnTo>
                  <a:pt x="134" y="11"/>
                </a:lnTo>
                <a:cubicBezTo>
                  <a:pt x="139" y="3"/>
                  <a:pt x="149" y="0"/>
                  <a:pt x="156" y="4"/>
                </a:cubicBez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1" name="Freeform 167"/>
          <xdr:cNvSpPr>
            <a:spLocks/>
          </xdr:cNvSpPr>
        </xdr:nvSpPr>
        <xdr:spPr bwMode="auto">
          <a:xfrm>
            <a:off x="1628775" y="6091364"/>
            <a:ext cx="95250" cy="66692"/>
          </a:xfrm>
          <a:custGeom>
            <a:avLst/>
            <a:gdLst/>
            <a:ahLst/>
            <a:cxnLst>
              <a:cxn ang="0">
                <a:pos x="242" y="9"/>
              </a:cxn>
              <a:cxn ang="0">
                <a:pos x="263" y="44"/>
              </a:cxn>
              <a:cxn ang="0">
                <a:pos x="255" y="67"/>
              </a:cxn>
              <a:cxn ang="0">
                <a:pos x="64" y="196"/>
              </a:cxn>
              <a:cxn ang="0">
                <a:pos x="40" y="191"/>
              </a:cxn>
              <a:cxn ang="0">
                <a:pos x="4" y="128"/>
              </a:cxn>
              <a:cxn ang="0">
                <a:pos x="12" y="106"/>
              </a:cxn>
              <a:cxn ang="0">
                <a:pos x="219" y="4"/>
              </a:cxn>
              <a:cxn ang="0">
                <a:pos x="242" y="9"/>
              </a:cxn>
            </a:cxnLst>
            <a:rect l="0" t="0" r="r" b="b"/>
            <a:pathLst>
              <a:path w="267" h="201">
                <a:moveTo>
                  <a:pt x="242" y="9"/>
                </a:moveTo>
                <a:lnTo>
                  <a:pt x="263" y="44"/>
                </a:lnTo>
                <a:cubicBezTo>
                  <a:pt x="267" y="52"/>
                  <a:pt x="263" y="61"/>
                  <a:pt x="255" y="67"/>
                </a:cubicBezTo>
                <a:lnTo>
                  <a:pt x="64" y="196"/>
                </a:lnTo>
                <a:cubicBezTo>
                  <a:pt x="55" y="201"/>
                  <a:pt x="45" y="198"/>
                  <a:pt x="40" y="191"/>
                </a:cubicBezTo>
                <a:lnTo>
                  <a:pt x="4" y="128"/>
                </a:lnTo>
                <a:cubicBezTo>
                  <a:pt x="0" y="120"/>
                  <a:pt x="3" y="110"/>
                  <a:pt x="12" y="106"/>
                </a:cubicBezTo>
                <a:lnTo>
                  <a:pt x="219" y="4"/>
                </a:lnTo>
                <a:cubicBezTo>
                  <a:pt x="228" y="0"/>
                  <a:pt x="238" y="1"/>
                  <a:pt x="242" y="9"/>
                </a:cubicBez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2" name="Freeform 168"/>
          <xdr:cNvSpPr>
            <a:spLocks/>
          </xdr:cNvSpPr>
        </xdr:nvSpPr>
        <xdr:spPr bwMode="auto">
          <a:xfrm>
            <a:off x="1666875" y="6234277"/>
            <a:ext cx="95250" cy="38110"/>
          </a:xfrm>
          <a:custGeom>
            <a:avLst/>
            <a:gdLst/>
            <a:ahLst/>
            <a:cxnLst>
              <a:cxn ang="0">
                <a:pos x="265" y="32"/>
              </a:cxn>
              <a:cxn ang="0">
                <a:pos x="265" y="73"/>
              </a:cxn>
              <a:cxn ang="0">
                <a:pos x="248" y="88"/>
              </a:cxn>
              <a:cxn ang="0">
                <a:pos x="17" y="104"/>
              </a:cxn>
              <a:cxn ang="0">
                <a:pos x="0" y="89"/>
              </a:cxn>
              <a:cxn ang="0">
                <a:pos x="0" y="16"/>
              </a:cxn>
              <a:cxn ang="0">
                <a:pos x="17" y="0"/>
              </a:cxn>
              <a:cxn ang="0">
                <a:pos x="248" y="16"/>
              </a:cxn>
              <a:cxn ang="0">
                <a:pos x="265" y="32"/>
              </a:cxn>
            </a:cxnLst>
            <a:rect l="0" t="0" r="r" b="b"/>
            <a:pathLst>
              <a:path w="265" h="105">
                <a:moveTo>
                  <a:pt x="265" y="32"/>
                </a:moveTo>
                <a:lnTo>
                  <a:pt x="265" y="73"/>
                </a:lnTo>
                <a:cubicBezTo>
                  <a:pt x="265" y="81"/>
                  <a:pt x="257" y="88"/>
                  <a:pt x="248" y="88"/>
                </a:cubicBezTo>
                <a:lnTo>
                  <a:pt x="17" y="104"/>
                </a:lnTo>
                <a:cubicBezTo>
                  <a:pt x="8" y="105"/>
                  <a:pt x="0" y="97"/>
                  <a:pt x="0" y="89"/>
                </a:cubicBezTo>
                <a:lnTo>
                  <a:pt x="0" y="16"/>
                </a:lnTo>
                <a:cubicBezTo>
                  <a:pt x="0" y="7"/>
                  <a:pt x="8" y="0"/>
                  <a:pt x="17" y="0"/>
                </a:cubicBezTo>
                <a:lnTo>
                  <a:pt x="248" y="16"/>
                </a:lnTo>
                <a:cubicBezTo>
                  <a:pt x="257" y="17"/>
                  <a:pt x="265" y="23"/>
                  <a:pt x="265" y="32"/>
                </a:cubicBez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3" name="Freeform 169"/>
          <xdr:cNvSpPr>
            <a:spLocks/>
          </xdr:cNvSpPr>
        </xdr:nvSpPr>
        <xdr:spPr bwMode="auto">
          <a:xfrm>
            <a:off x="1628775" y="6339079"/>
            <a:ext cx="95250" cy="66692"/>
          </a:xfrm>
          <a:custGeom>
            <a:avLst/>
            <a:gdLst/>
            <a:ahLst/>
            <a:cxnLst>
              <a:cxn ang="0">
                <a:pos x="263" y="157"/>
              </a:cxn>
              <a:cxn ang="0">
                <a:pos x="243" y="192"/>
              </a:cxn>
              <a:cxn ang="0">
                <a:pos x="219" y="197"/>
              </a:cxn>
              <a:cxn ang="0">
                <a:pos x="12" y="95"/>
              </a:cxn>
              <a:cxn ang="0">
                <a:pos x="5" y="73"/>
              </a:cxn>
              <a:cxn ang="0">
                <a:pos x="41" y="10"/>
              </a:cxn>
              <a:cxn ang="0">
                <a:pos x="64" y="5"/>
              </a:cxn>
              <a:cxn ang="0">
                <a:pos x="256" y="134"/>
              </a:cxn>
              <a:cxn ang="0">
                <a:pos x="263" y="157"/>
              </a:cxn>
            </a:cxnLst>
            <a:rect l="0" t="0" r="r" b="b"/>
            <a:pathLst>
              <a:path w="267" h="201">
                <a:moveTo>
                  <a:pt x="263" y="157"/>
                </a:moveTo>
                <a:lnTo>
                  <a:pt x="243" y="192"/>
                </a:lnTo>
                <a:cubicBezTo>
                  <a:pt x="238" y="200"/>
                  <a:pt x="228" y="201"/>
                  <a:pt x="219" y="197"/>
                </a:cubicBezTo>
                <a:lnTo>
                  <a:pt x="12" y="95"/>
                </a:lnTo>
                <a:cubicBezTo>
                  <a:pt x="3" y="91"/>
                  <a:pt x="0" y="81"/>
                  <a:pt x="5" y="73"/>
                </a:cubicBezTo>
                <a:lnTo>
                  <a:pt x="41" y="10"/>
                </a:lnTo>
                <a:cubicBezTo>
                  <a:pt x="45" y="3"/>
                  <a:pt x="56" y="0"/>
                  <a:pt x="64" y="5"/>
                </a:cubicBezTo>
                <a:lnTo>
                  <a:pt x="256" y="134"/>
                </a:lnTo>
                <a:cubicBezTo>
                  <a:pt x="264" y="140"/>
                  <a:pt x="267" y="149"/>
                  <a:pt x="263" y="157"/>
                </a:cubicBez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4" name="Freeform 170"/>
          <xdr:cNvSpPr>
            <a:spLocks/>
          </xdr:cNvSpPr>
        </xdr:nvSpPr>
        <xdr:spPr bwMode="auto">
          <a:xfrm>
            <a:off x="1190625" y="6084558"/>
            <a:ext cx="95250" cy="73499"/>
          </a:xfrm>
          <a:custGeom>
            <a:avLst/>
            <a:gdLst/>
            <a:ahLst/>
            <a:cxnLst>
              <a:cxn ang="0">
                <a:pos x="5" y="45"/>
              </a:cxn>
              <a:cxn ang="0">
                <a:pos x="25" y="9"/>
              </a:cxn>
              <a:cxn ang="0">
                <a:pos x="48" y="4"/>
              </a:cxn>
              <a:cxn ang="0">
                <a:pos x="256" y="106"/>
              </a:cxn>
              <a:cxn ang="0">
                <a:pos x="263" y="128"/>
              </a:cxn>
              <a:cxn ang="0">
                <a:pos x="227" y="191"/>
              </a:cxn>
              <a:cxn ang="0">
                <a:pos x="204" y="196"/>
              </a:cxn>
              <a:cxn ang="0">
                <a:pos x="12" y="67"/>
              </a:cxn>
              <a:cxn ang="0">
                <a:pos x="5" y="45"/>
              </a:cxn>
            </a:cxnLst>
            <a:rect l="0" t="0" r="r" b="b"/>
            <a:pathLst>
              <a:path w="268" h="201">
                <a:moveTo>
                  <a:pt x="5" y="45"/>
                </a:moveTo>
                <a:lnTo>
                  <a:pt x="25" y="9"/>
                </a:lnTo>
                <a:cubicBezTo>
                  <a:pt x="29" y="2"/>
                  <a:pt x="40" y="0"/>
                  <a:pt x="48" y="4"/>
                </a:cubicBezTo>
                <a:lnTo>
                  <a:pt x="256" y="106"/>
                </a:lnTo>
                <a:cubicBezTo>
                  <a:pt x="264" y="110"/>
                  <a:pt x="268" y="121"/>
                  <a:pt x="263" y="128"/>
                </a:cubicBezTo>
                <a:lnTo>
                  <a:pt x="227" y="191"/>
                </a:lnTo>
                <a:cubicBezTo>
                  <a:pt x="223" y="199"/>
                  <a:pt x="212" y="201"/>
                  <a:pt x="204" y="196"/>
                </a:cubicBezTo>
                <a:lnTo>
                  <a:pt x="12" y="67"/>
                </a:lnTo>
                <a:cubicBezTo>
                  <a:pt x="4" y="62"/>
                  <a:pt x="0" y="52"/>
                  <a:pt x="5" y="45"/>
                </a:cubicBez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5" name="Freeform 171"/>
          <xdr:cNvSpPr>
            <a:spLocks/>
          </xdr:cNvSpPr>
        </xdr:nvSpPr>
        <xdr:spPr bwMode="auto">
          <a:xfrm>
            <a:off x="1295400" y="5982477"/>
            <a:ext cx="76200" cy="95275"/>
          </a:xfrm>
          <a:custGeom>
            <a:avLst/>
            <a:gdLst/>
            <a:ahLst/>
            <a:cxnLst>
              <a:cxn ang="0">
                <a:pos x="9" y="25"/>
              </a:cxn>
              <a:cxn ang="0">
                <a:pos x="45" y="4"/>
              </a:cxn>
              <a:cxn ang="0">
                <a:pos x="67" y="12"/>
              </a:cxn>
              <a:cxn ang="0">
                <a:pos x="196" y="204"/>
              </a:cxn>
              <a:cxn ang="0">
                <a:pos x="192" y="227"/>
              </a:cxn>
              <a:cxn ang="0">
                <a:pos x="129" y="263"/>
              </a:cxn>
              <a:cxn ang="0">
                <a:pos x="106" y="255"/>
              </a:cxn>
              <a:cxn ang="0">
                <a:pos x="5" y="48"/>
              </a:cxn>
              <a:cxn ang="0">
                <a:pos x="9" y="25"/>
              </a:cxn>
            </a:cxnLst>
            <a:rect l="0" t="0" r="r" b="b"/>
            <a:pathLst>
              <a:path w="202" h="267">
                <a:moveTo>
                  <a:pt x="9" y="25"/>
                </a:moveTo>
                <a:lnTo>
                  <a:pt x="45" y="4"/>
                </a:lnTo>
                <a:cubicBezTo>
                  <a:pt x="52" y="0"/>
                  <a:pt x="62" y="4"/>
                  <a:pt x="67" y="12"/>
                </a:cubicBezTo>
                <a:lnTo>
                  <a:pt x="196" y="204"/>
                </a:lnTo>
                <a:cubicBezTo>
                  <a:pt x="202" y="212"/>
                  <a:pt x="199" y="222"/>
                  <a:pt x="192" y="227"/>
                </a:cubicBezTo>
                <a:lnTo>
                  <a:pt x="129" y="263"/>
                </a:lnTo>
                <a:cubicBezTo>
                  <a:pt x="121" y="267"/>
                  <a:pt x="111" y="264"/>
                  <a:pt x="106" y="255"/>
                </a:cubicBezTo>
                <a:lnTo>
                  <a:pt x="5" y="48"/>
                </a:lnTo>
                <a:cubicBezTo>
                  <a:pt x="0" y="39"/>
                  <a:pt x="2" y="29"/>
                  <a:pt x="9" y="25"/>
                </a:cubicBez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6" name="Freeform 172"/>
          <xdr:cNvSpPr>
            <a:spLocks noEditPoints="1"/>
          </xdr:cNvSpPr>
        </xdr:nvSpPr>
        <xdr:spPr bwMode="auto">
          <a:xfrm>
            <a:off x="866775" y="6186639"/>
            <a:ext cx="733425" cy="333462"/>
          </a:xfrm>
          <a:custGeom>
            <a:avLst/>
            <a:gdLst/>
            <a:ahLst/>
            <a:cxnLst>
              <a:cxn ang="0">
                <a:pos x="461" y="117"/>
              </a:cxn>
              <a:cxn ang="0">
                <a:pos x="728" y="118"/>
              </a:cxn>
              <a:cxn ang="0">
                <a:pos x="752" y="139"/>
              </a:cxn>
              <a:cxn ang="0">
                <a:pos x="737" y="253"/>
              </a:cxn>
              <a:cxn ang="0">
                <a:pos x="719" y="386"/>
              </a:cxn>
              <a:cxn ang="0">
                <a:pos x="698" y="545"/>
              </a:cxn>
              <a:cxn ang="0">
                <a:pos x="673" y="737"/>
              </a:cxn>
              <a:cxn ang="0">
                <a:pos x="628" y="781"/>
              </a:cxn>
              <a:cxn ang="0">
                <a:pos x="235" y="781"/>
              </a:cxn>
              <a:cxn ang="0">
                <a:pos x="211" y="737"/>
              </a:cxn>
              <a:cxn ang="0">
                <a:pos x="280" y="545"/>
              </a:cxn>
              <a:cxn ang="0">
                <a:pos x="338" y="386"/>
              </a:cxn>
              <a:cxn ang="0">
                <a:pos x="386" y="253"/>
              </a:cxn>
              <a:cxn ang="0">
                <a:pos x="427" y="139"/>
              </a:cxn>
              <a:cxn ang="0">
                <a:pos x="461" y="117"/>
              </a:cxn>
              <a:cxn ang="0">
                <a:pos x="878" y="118"/>
              </a:cxn>
              <a:cxn ang="0">
                <a:pos x="1144" y="118"/>
              </a:cxn>
              <a:cxn ang="0">
                <a:pos x="1174" y="139"/>
              </a:cxn>
              <a:cxn ang="0">
                <a:pos x="1187" y="253"/>
              </a:cxn>
              <a:cxn ang="0">
                <a:pos x="1202" y="386"/>
              </a:cxn>
              <a:cxn ang="0">
                <a:pos x="1220" y="545"/>
              </a:cxn>
              <a:cxn ang="0">
                <a:pos x="1242" y="737"/>
              </a:cxn>
              <a:cxn ang="0">
                <a:pos x="1207" y="781"/>
              </a:cxn>
              <a:cxn ang="0">
                <a:pos x="815" y="781"/>
              </a:cxn>
              <a:cxn ang="0">
                <a:pos x="780" y="737"/>
              </a:cxn>
              <a:cxn ang="0">
                <a:pos x="802" y="545"/>
              </a:cxn>
              <a:cxn ang="0">
                <a:pos x="820" y="386"/>
              </a:cxn>
              <a:cxn ang="0">
                <a:pos x="835" y="253"/>
              </a:cxn>
              <a:cxn ang="0">
                <a:pos x="848" y="139"/>
              </a:cxn>
              <a:cxn ang="0">
                <a:pos x="878" y="118"/>
              </a:cxn>
              <a:cxn ang="0">
                <a:pos x="1294" y="118"/>
              </a:cxn>
              <a:cxn ang="0">
                <a:pos x="1561" y="118"/>
              </a:cxn>
              <a:cxn ang="0">
                <a:pos x="1595" y="139"/>
              </a:cxn>
              <a:cxn ang="0">
                <a:pos x="1636" y="253"/>
              </a:cxn>
              <a:cxn ang="0">
                <a:pos x="1684" y="386"/>
              </a:cxn>
              <a:cxn ang="0">
                <a:pos x="1741" y="545"/>
              </a:cxn>
              <a:cxn ang="0">
                <a:pos x="1810" y="737"/>
              </a:cxn>
              <a:cxn ang="0">
                <a:pos x="1787" y="781"/>
              </a:cxn>
              <a:cxn ang="0">
                <a:pos x="1394" y="781"/>
              </a:cxn>
              <a:cxn ang="0">
                <a:pos x="1349" y="737"/>
              </a:cxn>
              <a:cxn ang="0">
                <a:pos x="1324" y="545"/>
              </a:cxn>
              <a:cxn ang="0">
                <a:pos x="1303" y="386"/>
              </a:cxn>
              <a:cxn ang="0">
                <a:pos x="1285" y="253"/>
              </a:cxn>
              <a:cxn ang="0">
                <a:pos x="1270" y="139"/>
              </a:cxn>
              <a:cxn ang="0">
                <a:pos x="1294" y="118"/>
              </a:cxn>
              <a:cxn ang="0">
                <a:pos x="417" y="0"/>
              </a:cxn>
              <a:cxn ang="0">
                <a:pos x="1011" y="0"/>
              </a:cxn>
              <a:cxn ang="0">
                <a:pos x="1308" y="0"/>
              </a:cxn>
              <a:cxn ang="0">
                <a:pos x="1605" y="0"/>
              </a:cxn>
              <a:cxn ang="0">
                <a:pos x="1711" y="65"/>
              </a:cxn>
              <a:cxn ang="0">
                <a:pos x="1765" y="205"/>
              </a:cxn>
              <a:cxn ang="0">
                <a:pos x="1829" y="369"/>
              </a:cxn>
              <a:cxn ang="0">
                <a:pos x="1903" y="563"/>
              </a:cxn>
              <a:cxn ang="0">
                <a:pos x="1993" y="796"/>
              </a:cxn>
              <a:cxn ang="0">
                <a:pos x="1922" y="935"/>
              </a:cxn>
              <a:cxn ang="0">
                <a:pos x="1466" y="935"/>
              </a:cxn>
              <a:cxn ang="0">
                <a:pos x="99" y="935"/>
              </a:cxn>
              <a:cxn ang="0">
                <a:pos x="28" y="796"/>
              </a:cxn>
              <a:cxn ang="0">
                <a:pos x="118" y="563"/>
              </a:cxn>
              <a:cxn ang="0">
                <a:pos x="194" y="369"/>
              </a:cxn>
              <a:cxn ang="0">
                <a:pos x="257" y="205"/>
              </a:cxn>
              <a:cxn ang="0">
                <a:pos x="311" y="65"/>
              </a:cxn>
              <a:cxn ang="0">
                <a:pos x="417" y="0"/>
              </a:cxn>
            </a:cxnLst>
            <a:rect l="0" t="0" r="r" b="b"/>
            <a:pathLst>
              <a:path w="2022" h="935">
                <a:moveTo>
                  <a:pt x="461" y="117"/>
                </a:moveTo>
                <a:cubicBezTo>
                  <a:pt x="550" y="117"/>
                  <a:pt x="639" y="118"/>
                  <a:pt x="728" y="118"/>
                </a:cubicBezTo>
                <a:cubicBezTo>
                  <a:pt x="743" y="118"/>
                  <a:pt x="754" y="127"/>
                  <a:pt x="752" y="139"/>
                </a:cubicBezTo>
                <a:cubicBezTo>
                  <a:pt x="748" y="175"/>
                  <a:pt x="743" y="213"/>
                  <a:pt x="737" y="253"/>
                </a:cubicBezTo>
                <a:cubicBezTo>
                  <a:pt x="732" y="295"/>
                  <a:pt x="726" y="339"/>
                  <a:pt x="719" y="386"/>
                </a:cubicBezTo>
                <a:cubicBezTo>
                  <a:pt x="713" y="436"/>
                  <a:pt x="706" y="489"/>
                  <a:pt x="698" y="545"/>
                </a:cubicBezTo>
                <a:cubicBezTo>
                  <a:pt x="690" y="605"/>
                  <a:pt x="682" y="669"/>
                  <a:pt x="673" y="737"/>
                </a:cubicBezTo>
                <a:cubicBezTo>
                  <a:pt x="670" y="761"/>
                  <a:pt x="649" y="781"/>
                  <a:pt x="628" y="781"/>
                </a:cubicBezTo>
                <a:cubicBezTo>
                  <a:pt x="496" y="781"/>
                  <a:pt x="366" y="781"/>
                  <a:pt x="235" y="781"/>
                </a:cubicBezTo>
                <a:cubicBezTo>
                  <a:pt x="213" y="781"/>
                  <a:pt x="203" y="761"/>
                  <a:pt x="211" y="737"/>
                </a:cubicBezTo>
                <a:cubicBezTo>
                  <a:pt x="236" y="669"/>
                  <a:pt x="259" y="605"/>
                  <a:pt x="280" y="545"/>
                </a:cubicBezTo>
                <a:cubicBezTo>
                  <a:pt x="307" y="471"/>
                  <a:pt x="314" y="451"/>
                  <a:pt x="338" y="386"/>
                </a:cubicBezTo>
                <a:cubicBezTo>
                  <a:pt x="355" y="339"/>
                  <a:pt x="371" y="295"/>
                  <a:pt x="386" y="253"/>
                </a:cubicBezTo>
                <a:cubicBezTo>
                  <a:pt x="400" y="213"/>
                  <a:pt x="414" y="175"/>
                  <a:pt x="427" y="139"/>
                </a:cubicBezTo>
                <a:cubicBezTo>
                  <a:pt x="431" y="127"/>
                  <a:pt x="447" y="117"/>
                  <a:pt x="461" y="117"/>
                </a:cubicBezTo>
                <a:close/>
                <a:moveTo>
                  <a:pt x="878" y="118"/>
                </a:moveTo>
                <a:cubicBezTo>
                  <a:pt x="967" y="118"/>
                  <a:pt x="1056" y="118"/>
                  <a:pt x="1144" y="118"/>
                </a:cubicBezTo>
                <a:cubicBezTo>
                  <a:pt x="1159" y="118"/>
                  <a:pt x="1172" y="127"/>
                  <a:pt x="1174" y="139"/>
                </a:cubicBezTo>
                <a:cubicBezTo>
                  <a:pt x="1178" y="175"/>
                  <a:pt x="1182" y="213"/>
                  <a:pt x="1187" y="253"/>
                </a:cubicBezTo>
                <a:cubicBezTo>
                  <a:pt x="1191" y="295"/>
                  <a:pt x="1197" y="339"/>
                  <a:pt x="1202" y="386"/>
                </a:cubicBezTo>
                <a:cubicBezTo>
                  <a:pt x="1208" y="436"/>
                  <a:pt x="1214" y="489"/>
                  <a:pt x="1220" y="545"/>
                </a:cubicBezTo>
                <a:cubicBezTo>
                  <a:pt x="1227" y="605"/>
                  <a:pt x="1234" y="669"/>
                  <a:pt x="1242" y="737"/>
                </a:cubicBezTo>
                <a:cubicBezTo>
                  <a:pt x="1244" y="761"/>
                  <a:pt x="1229" y="781"/>
                  <a:pt x="1207" y="781"/>
                </a:cubicBezTo>
                <a:cubicBezTo>
                  <a:pt x="1076" y="781"/>
                  <a:pt x="946" y="781"/>
                  <a:pt x="815" y="781"/>
                </a:cubicBezTo>
                <a:cubicBezTo>
                  <a:pt x="793" y="781"/>
                  <a:pt x="777" y="761"/>
                  <a:pt x="780" y="737"/>
                </a:cubicBezTo>
                <a:cubicBezTo>
                  <a:pt x="788" y="669"/>
                  <a:pt x="795" y="605"/>
                  <a:pt x="802" y="545"/>
                </a:cubicBezTo>
                <a:cubicBezTo>
                  <a:pt x="808" y="489"/>
                  <a:pt x="815" y="436"/>
                  <a:pt x="820" y="386"/>
                </a:cubicBezTo>
                <a:cubicBezTo>
                  <a:pt x="826" y="339"/>
                  <a:pt x="831" y="295"/>
                  <a:pt x="835" y="253"/>
                </a:cubicBezTo>
                <a:cubicBezTo>
                  <a:pt x="840" y="213"/>
                  <a:pt x="844" y="175"/>
                  <a:pt x="848" y="139"/>
                </a:cubicBezTo>
                <a:cubicBezTo>
                  <a:pt x="850" y="127"/>
                  <a:pt x="863" y="118"/>
                  <a:pt x="878" y="118"/>
                </a:cubicBezTo>
                <a:close/>
                <a:moveTo>
                  <a:pt x="1294" y="118"/>
                </a:moveTo>
                <a:cubicBezTo>
                  <a:pt x="1383" y="118"/>
                  <a:pt x="1472" y="118"/>
                  <a:pt x="1561" y="118"/>
                </a:cubicBezTo>
                <a:cubicBezTo>
                  <a:pt x="1575" y="118"/>
                  <a:pt x="1591" y="127"/>
                  <a:pt x="1595" y="139"/>
                </a:cubicBezTo>
                <a:cubicBezTo>
                  <a:pt x="1608" y="175"/>
                  <a:pt x="1622" y="213"/>
                  <a:pt x="1636" y="253"/>
                </a:cubicBezTo>
                <a:cubicBezTo>
                  <a:pt x="1651" y="295"/>
                  <a:pt x="1667" y="339"/>
                  <a:pt x="1684" y="386"/>
                </a:cubicBezTo>
                <a:cubicBezTo>
                  <a:pt x="1702" y="436"/>
                  <a:pt x="1721" y="489"/>
                  <a:pt x="1741" y="545"/>
                </a:cubicBezTo>
                <a:cubicBezTo>
                  <a:pt x="1763" y="605"/>
                  <a:pt x="1786" y="668"/>
                  <a:pt x="1810" y="737"/>
                </a:cubicBezTo>
                <a:cubicBezTo>
                  <a:pt x="1819" y="761"/>
                  <a:pt x="1809" y="781"/>
                  <a:pt x="1787" y="781"/>
                </a:cubicBezTo>
                <a:cubicBezTo>
                  <a:pt x="1656" y="781"/>
                  <a:pt x="1525" y="781"/>
                  <a:pt x="1394" y="781"/>
                </a:cubicBezTo>
                <a:cubicBezTo>
                  <a:pt x="1373" y="781"/>
                  <a:pt x="1352" y="761"/>
                  <a:pt x="1349" y="737"/>
                </a:cubicBezTo>
                <a:cubicBezTo>
                  <a:pt x="1340" y="669"/>
                  <a:pt x="1331" y="605"/>
                  <a:pt x="1324" y="545"/>
                </a:cubicBezTo>
                <a:cubicBezTo>
                  <a:pt x="1316" y="489"/>
                  <a:pt x="1309" y="436"/>
                  <a:pt x="1303" y="386"/>
                </a:cubicBezTo>
                <a:cubicBezTo>
                  <a:pt x="1296" y="339"/>
                  <a:pt x="1290" y="295"/>
                  <a:pt x="1285" y="253"/>
                </a:cubicBezTo>
                <a:cubicBezTo>
                  <a:pt x="1279" y="213"/>
                  <a:pt x="1275" y="175"/>
                  <a:pt x="1270" y="139"/>
                </a:cubicBezTo>
                <a:cubicBezTo>
                  <a:pt x="1268" y="127"/>
                  <a:pt x="1279" y="118"/>
                  <a:pt x="1294" y="118"/>
                </a:cubicBezTo>
                <a:close/>
                <a:moveTo>
                  <a:pt x="417" y="0"/>
                </a:moveTo>
                <a:lnTo>
                  <a:pt x="1011" y="0"/>
                </a:lnTo>
                <a:cubicBezTo>
                  <a:pt x="1110" y="0"/>
                  <a:pt x="1209" y="0"/>
                  <a:pt x="1308" y="0"/>
                </a:cubicBezTo>
                <a:lnTo>
                  <a:pt x="1605" y="0"/>
                </a:lnTo>
                <a:cubicBezTo>
                  <a:pt x="1650" y="0"/>
                  <a:pt x="1697" y="29"/>
                  <a:pt x="1711" y="65"/>
                </a:cubicBezTo>
                <a:cubicBezTo>
                  <a:pt x="1728" y="109"/>
                  <a:pt x="1746" y="156"/>
                  <a:pt x="1765" y="205"/>
                </a:cubicBezTo>
                <a:cubicBezTo>
                  <a:pt x="1785" y="257"/>
                  <a:pt x="1806" y="311"/>
                  <a:pt x="1829" y="369"/>
                </a:cubicBezTo>
                <a:cubicBezTo>
                  <a:pt x="1852" y="430"/>
                  <a:pt x="1877" y="494"/>
                  <a:pt x="1903" y="563"/>
                </a:cubicBezTo>
                <a:cubicBezTo>
                  <a:pt x="1931" y="635"/>
                  <a:pt x="1961" y="713"/>
                  <a:pt x="1993" y="796"/>
                </a:cubicBezTo>
                <a:cubicBezTo>
                  <a:pt x="2022" y="870"/>
                  <a:pt x="1991" y="935"/>
                  <a:pt x="1922" y="935"/>
                </a:cubicBezTo>
                <a:cubicBezTo>
                  <a:pt x="1770" y="935"/>
                  <a:pt x="1618" y="935"/>
                  <a:pt x="1466" y="935"/>
                </a:cubicBezTo>
                <a:lnTo>
                  <a:pt x="99" y="935"/>
                </a:lnTo>
                <a:cubicBezTo>
                  <a:pt x="31" y="935"/>
                  <a:pt x="0" y="871"/>
                  <a:pt x="28" y="796"/>
                </a:cubicBezTo>
                <a:cubicBezTo>
                  <a:pt x="60" y="713"/>
                  <a:pt x="90" y="636"/>
                  <a:pt x="118" y="563"/>
                </a:cubicBezTo>
                <a:cubicBezTo>
                  <a:pt x="145" y="494"/>
                  <a:pt x="170" y="430"/>
                  <a:pt x="194" y="369"/>
                </a:cubicBezTo>
                <a:cubicBezTo>
                  <a:pt x="216" y="311"/>
                  <a:pt x="237" y="257"/>
                  <a:pt x="257" y="205"/>
                </a:cubicBezTo>
                <a:cubicBezTo>
                  <a:pt x="276" y="156"/>
                  <a:pt x="294" y="109"/>
                  <a:pt x="311" y="65"/>
                </a:cubicBezTo>
                <a:cubicBezTo>
                  <a:pt x="325" y="28"/>
                  <a:pt x="373" y="0"/>
                  <a:pt x="417" y="0"/>
                </a:cubicBez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7" name="Freeform 173"/>
          <xdr:cNvSpPr>
            <a:spLocks/>
          </xdr:cNvSpPr>
        </xdr:nvSpPr>
        <xdr:spPr bwMode="auto">
          <a:xfrm>
            <a:off x="1295400" y="6058697"/>
            <a:ext cx="352425" cy="318492"/>
          </a:xfrm>
          <a:custGeom>
            <a:avLst/>
            <a:gdLst/>
            <a:ahLst/>
            <a:cxnLst>
              <a:cxn ang="0">
                <a:pos x="201" y="277"/>
              </a:cxn>
              <a:cxn ang="0">
                <a:pos x="498" y="277"/>
              </a:cxn>
              <a:cxn ang="0">
                <a:pos x="604" y="342"/>
              </a:cxn>
              <a:cxn ang="0">
                <a:pos x="658" y="482"/>
              </a:cxn>
              <a:cxn ang="0">
                <a:pos x="722" y="646"/>
              </a:cxn>
              <a:cxn ang="0">
                <a:pos x="797" y="840"/>
              </a:cxn>
              <a:cxn ang="0">
                <a:pos x="815" y="886"/>
              </a:cxn>
              <a:cxn ang="0">
                <a:pos x="972" y="516"/>
              </a:cxn>
              <a:cxn ang="0">
                <a:pos x="457" y="0"/>
              </a:cxn>
              <a:cxn ang="0">
                <a:pos x="0" y="277"/>
              </a:cxn>
              <a:cxn ang="0">
                <a:pos x="201" y="277"/>
              </a:cxn>
            </a:cxnLst>
            <a:rect l="0" t="0" r="r" b="b"/>
            <a:pathLst>
              <a:path w="972" h="886">
                <a:moveTo>
                  <a:pt x="201" y="277"/>
                </a:moveTo>
                <a:lnTo>
                  <a:pt x="498" y="277"/>
                </a:lnTo>
                <a:cubicBezTo>
                  <a:pt x="543" y="277"/>
                  <a:pt x="590" y="306"/>
                  <a:pt x="604" y="342"/>
                </a:cubicBezTo>
                <a:cubicBezTo>
                  <a:pt x="621" y="386"/>
                  <a:pt x="639" y="433"/>
                  <a:pt x="658" y="482"/>
                </a:cubicBezTo>
                <a:cubicBezTo>
                  <a:pt x="678" y="534"/>
                  <a:pt x="700" y="588"/>
                  <a:pt x="722" y="646"/>
                </a:cubicBezTo>
                <a:cubicBezTo>
                  <a:pt x="745" y="707"/>
                  <a:pt x="770" y="771"/>
                  <a:pt x="797" y="840"/>
                </a:cubicBezTo>
                <a:cubicBezTo>
                  <a:pt x="802" y="855"/>
                  <a:pt x="808" y="870"/>
                  <a:pt x="815" y="886"/>
                </a:cubicBezTo>
                <a:cubicBezTo>
                  <a:pt x="912" y="792"/>
                  <a:pt x="972" y="661"/>
                  <a:pt x="972" y="516"/>
                </a:cubicBezTo>
                <a:cubicBezTo>
                  <a:pt x="972" y="231"/>
                  <a:pt x="741" y="0"/>
                  <a:pt x="457" y="0"/>
                </a:cubicBezTo>
                <a:cubicBezTo>
                  <a:pt x="258" y="0"/>
                  <a:pt x="86" y="112"/>
                  <a:pt x="0" y="277"/>
                </a:cubicBezTo>
                <a:cubicBezTo>
                  <a:pt x="67" y="277"/>
                  <a:pt x="134" y="277"/>
                  <a:pt x="201" y="277"/>
                </a:cubicBez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8" name="Rectangle 174"/>
          <xdr:cNvSpPr>
            <a:spLocks noChangeArrowheads="1"/>
          </xdr:cNvSpPr>
        </xdr:nvSpPr>
        <xdr:spPr bwMode="auto">
          <a:xfrm>
            <a:off x="952500" y="6310496"/>
            <a:ext cx="552450" cy="38110"/>
          </a:xfrm>
          <a:prstGeom prst="rect">
            <a:avLst/>
          </a:prstGeom>
          <a:solidFill>
            <a:srgbClr val="14151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9" name="Freeform 175"/>
          <xdr:cNvSpPr>
            <a:spLocks/>
          </xdr:cNvSpPr>
        </xdr:nvSpPr>
        <xdr:spPr bwMode="auto">
          <a:xfrm>
            <a:off x="1114425" y="6558211"/>
            <a:ext cx="247650" cy="152440"/>
          </a:xfrm>
          <a:custGeom>
            <a:avLst/>
            <a:gdLst/>
            <a:ahLst/>
            <a:cxnLst>
              <a:cxn ang="0">
                <a:pos x="92" y="0"/>
              </a:cxn>
              <a:cxn ang="0">
                <a:pos x="588" y="0"/>
              </a:cxn>
              <a:cxn ang="0">
                <a:pos x="693" y="408"/>
              </a:cxn>
              <a:cxn ang="0">
                <a:pos x="0" y="408"/>
              </a:cxn>
              <a:cxn ang="0">
                <a:pos x="92" y="0"/>
              </a:cxn>
            </a:cxnLst>
            <a:rect l="0" t="0" r="r" b="b"/>
            <a:pathLst>
              <a:path w="693" h="408">
                <a:moveTo>
                  <a:pt x="92" y="0"/>
                </a:moveTo>
                <a:lnTo>
                  <a:pt x="588" y="0"/>
                </a:lnTo>
                <a:lnTo>
                  <a:pt x="693" y="408"/>
                </a:lnTo>
                <a:lnTo>
                  <a:pt x="0" y="408"/>
                </a:lnTo>
                <a:lnTo>
                  <a:pt x="92" y="0"/>
                </a:lnTo>
                <a:close/>
              </a:path>
            </a:pathLst>
          </a:custGeom>
          <a:solidFill>
            <a:srgbClr val="141515"/>
          </a:solidFill>
          <a:ln w="9525">
            <a:noFill/>
            <a:round/>
            <a:headEnd/>
            <a:tailEnd/>
          </a:ln>
        </xdr:spPr>
      </xdr:sp>
      <xdr:sp macro="" textlink="" fLocksText="0">
        <xdr:nvSpPr>
          <xdr:cNvPr id="120" name="Label_Pref"/>
          <xdr:cNvSpPr>
            <a:spLocks noChangeArrowheads="1"/>
          </xdr:cNvSpPr>
        </xdr:nvSpPr>
        <xdr:spPr bwMode="auto">
          <a:xfrm>
            <a:off x="2219325" y="3420367"/>
            <a:ext cx="219075" cy="4382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2800" b="1" i="0" u="none" strike="noStrike" baseline="0">
                <a:solidFill>
                  <a:srgbClr val="FEFEFE"/>
                </a:solidFill>
                <a:latin typeface="Calibri"/>
              </a:rPr>
              <a:t>A</a:t>
            </a:r>
          </a:p>
        </xdr:txBody>
      </xdr:sp>
      <xdr:sp macro="" textlink="">
        <xdr:nvSpPr>
          <xdr:cNvPr id="121" name="Rectangle 183"/>
          <xdr:cNvSpPr>
            <a:spLocks noChangeArrowheads="1"/>
          </xdr:cNvSpPr>
        </xdr:nvSpPr>
        <xdr:spPr bwMode="auto">
          <a:xfrm>
            <a:off x="381000" y="5896730"/>
            <a:ext cx="323850" cy="7758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5000" b="1" i="0" u="none" strike="noStrike" baseline="0">
                <a:solidFill>
                  <a:srgbClr val="00A3D3"/>
                </a:solidFill>
                <a:latin typeface="Calibri"/>
              </a:rPr>
              <a:t>+</a:t>
            </a:r>
          </a:p>
        </xdr:txBody>
      </xdr:sp>
      <xdr:sp macro="" textlink="">
        <xdr:nvSpPr>
          <xdr:cNvPr id="122" name="Rectangle 210"/>
          <xdr:cNvSpPr>
            <a:spLocks noChangeArrowheads="1"/>
          </xdr:cNvSpPr>
        </xdr:nvSpPr>
        <xdr:spPr bwMode="auto">
          <a:xfrm>
            <a:off x="381000" y="8060147"/>
            <a:ext cx="323850" cy="7814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5000" b="1" i="0" u="none" strike="noStrike" baseline="0">
                <a:solidFill>
                  <a:srgbClr val="00A3D3"/>
                </a:solidFill>
                <a:latin typeface="Calibri"/>
              </a:rPr>
              <a:t>+</a:t>
            </a:r>
          </a:p>
        </xdr:txBody>
      </xdr:sp>
      <xdr:sp macro="" textlink="">
        <xdr:nvSpPr>
          <xdr:cNvPr id="123" name="Freeform 215"/>
          <xdr:cNvSpPr>
            <a:spLocks/>
          </xdr:cNvSpPr>
        </xdr:nvSpPr>
        <xdr:spPr bwMode="auto">
          <a:xfrm>
            <a:off x="3314700" y="3230552"/>
            <a:ext cx="2457450" cy="6500928"/>
          </a:xfrm>
          <a:custGeom>
            <a:avLst/>
            <a:gdLst/>
            <a:ahLst/>
            <a:cxnLst>
              <a:cxn ang="0">
                <a:pos x="0" y="17931"/>
              </a:cxn>
              <a:cxn ang="0">
                <a:pos x="6766" y="17931"/>
              </a:cxn>
              <a:cxn ang="0">
                <a:pos x="6766" y="0"/>
              </a:cxn>
              <a:cxn ang="0">
                <a:pos x="0" y="0"/>
              </a:cxn>
              <a:cxn ang="0">
                <a:pos x="0" y="0"/>
              </a:cxn>
              <a:cxn ang="0">
                <a:pos x="0" y="17931"/>
              </a:cxn>
            </a:cxnLst>
            <a:rect l="0" t="0" r="r" b="b"/>
            <a:pathLst>
              <a:path w="6766" h="17931">
                <a:moveTo>
                  <a:pt x="0" y="17931"/>
                </a:moveTo>
                <a:lnTo>
                  <a:pt x="6766" y="17931"/>
                </a:lnTo>
                <a:lnTo>
                  <a:pt x="6766" y="0"/>
                </a:lnTo>
                <a:lnTo>
                  <a:pt x="0" y="0"/>
                </a:lnTo>
                <a:lnTo>
                  <a:pt x="0" y="0"/>
                </a:lnTo>
                <a:lnTo>
                  <a:pt x="0" y="17931"/>
                </a:lnTo>
                <a:close/>
              </a:path>
            </a:pathLst>
          </a:custGeom>
          <a:solidFill>
            <a:srgbClr val="FEFEFE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4" name="Freeform 217"/>
          <xdr:cNvSpPr>
            <a:spLocks/>
          </xdr:cNvSpPr>
        </xdr:nvSpPr>
        <xdr:spPr bwMode="auto">
          <a:xfrm>
            <a:off x="3314700" y="9188289"/>
            <a:ext cx="2324100" cy="543190"/>
          </a:xfrm>
          <a:custGeom>
            <a:avLst/>
            <a:gdLst/>
            <a:ahLst/>
            <a:cxnLst>
              <a:cxn ang="0">
                <a:pos x="0" y="1490"/>
              </a:cxn>
              <a:cxn ang="0">
                <a:pos x="5671" y="1490"/>
              </a:cxn>
              <a:cxn ang="0">
                <a:pos x="6401" y="755"/>
              </a:cxn>
              <a:cxn ang="0">
                <a:pos x="5651" y="0"/>
              </a:cxn>
              <a:cxn ang="0">
                <a:pos x="0" y="0"/>
              </a:cxn>
              <a:cxn ang="0">
                <a:pos x="0" y="1490"/>
              </a:cxn>
            </a:cxnLst>
            <a:rect l="0" t="0" r="r" b="b"/>
            <a:pathLst>
              <a:path w="6401" h="1490">
                <a:moveTo>
                  <a:pt x="0" y="1490"/>
                </a:moveTo>
                <a:lnTo>
                  <a:pt x="5671" y="1490"/>
                </a:lnTo>
                <a:lnTo>
                  <a:pt x="6401" y="755"/>
                </a:lnTo>
                <a:lnTo>
                  <a:pt x="5651" y="0"/>
                </a:lnTo>
                <a:lnTo>
                  <a:pt x="0" y="0"/>
                </a:lnTo>
                <a:lnTo>
                  <a:pt x="0" y="1490"/>
                </a:lnTo>
                <a:close/>
              </a:path>
            </a:pathLst>
          </a:custGeom>
          <a:solidFill>
            <a:srgbClr val="DD2A1B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5" name="Freeform 218"/>
          <xdr:cNvSpPr>
            <a:spLocks/>
          </xdr:cNvSpPr>
        </xdr:nvSpPr>
        <xdr:spPr bwMode="auto">
          <a:xfrm>
            <a:off x="3314700" y="5281133"/>
            <a:ext cx="1419225" cy="552720"/>
          </a:xfrm>
          <a:custGeom>
            <a:avLst/>
            <a:gdLst/>
            <a:ahLst/>
            <a:cxnLst>
              <a:cxn ang="0">
                <a:pos x="0" y="1509"/>
              </a:cxn>
              <a:cxn ang="0">
                <a:pos x="3169" y="1509"/>
              </a:cxn>
              <a:cxn ang="0">
                <a:pos x="3917" y="755"/>
              </a:cxn>
              <a:cxn ang="0">
                <a:pos x="3169" y="0"/>
              </a:cxn>
              <a:cxn ang="0">
                <a:pos x="0" y="0"/>
              </a:cxn>
              <a:cxn ang="0">
                <a:pos x="0" y="1509"/>
              </a:cxn>
            </a:cxnLst>
            <a:rect l="0" t="0" r="r" b="b"/>
            <a:pathLst>
              <a:path w="3917" h="1509">
                <a:moveTo>
                  <a:pt x="0" y="1509"/>
                </a:moveTo>
                <a:lnTo>
                  <a:pt x="3169" y="1509"/>
                </a:lnTo>
                <a:lnTo>
                  <a:pt x="3917" y="755"/>
                </a:lnTo>
                <a:lnTo>
                  <a:pt x="3169" y="0"/>
                </a:lnTo>
                <a:lnTo>
                  <a:pt x="0" y="0"/>
                </a:lnTo>
                <a:lnTo>
                  <a:pt x="0" y="1509"/>
                </a:lnTo>
                <a:close/>
              </a:path>
            </a:pathLst>
          </a:custGeom>
          <a:solidFill>
            <a:srgbClr val="FAE013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6" name="Freeform 219"/>
          <xdr:cNvSpPr>
            <a:spLocks/>
          </xdr:cNvSpPr>
        </xdr:nvSpPr>
        <xdr:spPr bwMode="auto">
          <a:xfrm>
            <a:off x="3314700" y="4640941"/>
            <a:ext cx="1276350" cy="543190"/>
          </a:xfrm>
          <a:custGeom>
            <a:avLst/>
            <a:gdLst/>
            <a:ahLst/>
            <a:cxnLst>
              <a:cxn ang="0">
                <a:pos x="0" y="1510"/>
              </a:cxn>
              <a:cxn ang="0">
                <a:pos x="2758" y="1510"/>
              </a:cxn>
              <a:cxn ang="0">
                <a:pos x="3506" y="755"/>
              </a:cxn>
              <a:cxn ang="0">
                <a:pos x="2758" y="0"/>
              </a:cxn>
              <a:cxn ang="0">
                <a:pos x="0" y="0"/>
              </a:cxn>
              <a:cxn ang="0">
                <a:pos x="0" y="1510"/>
              </a:cxn>
            </a:cxnLst>
            <a:rect l="0" t="0" r="r" b="b"/>
            <a:pathLst>
              <a:path w="3506" h="1510">
                <a:moveTo>
                  <a:pt x="0" y="1510"/>
                </a:moveTo>
                <a:lnTo>
                  <a:pt x="2758" y="1510"/>
                </a:lnTo>
                <a:lnTo>
                  <a:pt x="3506" y="755"/>
                </a:lnTo>
                <a:lnTo>
                  <a:pt x="2758" y="0"/>
                </a:lnTo>
                <a:lnTo>
                  <a:pt x="0" y="0"/>
                </a:lnTo>
                <a:lnTo>
                  <a:pt x="0" y="1510"/>
                </a:lnTo>
                <a:close/>
              </a:path>
            </a:pathLst>
          </a:custGeom>
          <a:solidFill>
            <a:srgbClr val="D1DC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7" name="Freeform 220"/>
          <xdr:cNvSpPr>
            <a:spLocks/>
          </xdr:cNvSpPr>
        </xdr:nvSpPr>
        <xdr:spPr bwMode="auto">
          <a:xfrm>
            <a:off x="3314700" y="3992924"/>
            <a:ext cx="1123950" cy="543190"/>
          </a:xfrm>
          <a:custGeom>
            <a:avLst/>
            <a:gdLst/>
            <a:ahLst/>
            <a:cxnLst>
              <a:cxn ang="0">
                <a:pos x="0" y="1510"/>
              </a:cxn>
              <a:cxn ang="0">
                <a:pos x="2348" y="1510"/>
              </a:cxn>
              <a:cxn ang="0">
                <a:pos x="3096" y="755"/>
              </a:cxn>
              <a:cxn ang="0">
                <a:pos x="2348" y="0"/>
              </a:cxn>
              <a:cxn ang="0">
                <a:pos x="0" y="0"/>
              </a:cxn>
              <a:cxn ang="0">
                <a:pos x="0" y="1510"/>
              </a:cxn>
            </a:cxnLst>
            <a:rect l="0" t="0" r="r" b="b"/>
            <a:pathLst>
              <a:path w="3096" h="1510">
                <a:moveTo>
                  <a:pt x="0" y="1510"/>
                </a:moveTo>
                <a:lnTo>
                  <a:pt x="2348" y="1510"/>
                </a:lnTo>
                <a:lnTo>
                  <a:pt x="3096" y="755"/>
                </a:lnTo>
                <a:lnTo>
                  <a:pt x="2348" y="0"/>
                </a:lnTo>
                <a:lnTo>
                  <a:pt x="0" y="0"/>
                </a:lnTo>
                <a:lnTo>
                  <a:pt x="0" y="1510"/>
                </a:lnTo>
                <a:close/>
              </a:path>
            </a:pathLst>
          </a:custGeom>
          <a:solidFill>
            <a:srgbClr val="54BD06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8" name="Freeform 221"/>
          <xdr:cNvSpPr>
            <a:spLocks/>
          </xdr:cNvSpPr>
        </xdr:nvSpPr>
        <xdr:spPr bwMode="auto">
          <a:xfrm>
            <a:off x="3314700" y="3335379"/>
            <a:ext cx="971550" cy="552720"/>
          </a:xfrm>
          <a:custGeom>
            <a:avLst/>
            <a:gdLst/>
            <a:ahLst/>
            <a:cxnLst>
              <a:cxn ang="0">
                <a:pos x="0" y="1510"/>
              </a:cxn>
              <a:cxn ang="0">
                <a:pos x="1939" y="1510"/>
              </a:cxn>
              <a:cxn ang="0">
                <a:pos x="2687" y="755"/>
              </a:cxn>
              <a:cxn ang="0">
                <a:pos x="1939" y="0"/>
              </a:cxn>
              <a:cxn ang="0">
                <a:pos x="0" y="0"/>
              </a:cxn>
              <a:cxn ang="0">
                <a:pos x="0" y="1510"/>
              </a:cxn>
            </a:cxnLst>
            <a:rect l="0" t="0" r="r" b="b"/>
            <a:pathLst>
              <a:path w="2687" h="1510">
                <a:moveTo>
                  <a:pt x="0" y="1510"/>
                </a:moveTo>
                <a:lnTo>
                  <a:pt x="1939" y="1510"/>
                </a:lnTo>
                <a:lnTo>
                  <a:pt x="2687" y="755"/>
                </a:lnTo>
                <a:lnTo>
                  <a:pt x="1939" y="0"/>
                </a:lnTo>
                <a:lnTo>
                  <a:pt x="0" y="0"/>
                </a:lnTo>
                <a:lnTo>
                  <a:pt x="0" y="1510"/>
                </a:lnTo>
                <a:close/>
              </a:path>
            </a:pathLst>
          </a:custGeom>
          <a:solidFill>
            <a:srgbClr val="00A658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9" name="Freeform 222"/>
          <xdr:cNvSpPr>
            <a:spLocks/>
          </xdr:cNvSpPr>
        </xdr:nvSpPr>
        <xdr:spPr bwMode="auto">
          <a:xfrm>
            <a:off x="3314700" y="5938678"/>
            <a:ext cx="1581150" cy="543190"/>
          </a:xfrm>
          <a:custGeom>
            <a:avLst/>
            <a:gdLst/>
            <a:ahLst/>
            <a:cxnLst>
              <a:cxn ang="0">
                <a:pos x="0" y="1510"/>
              </a:cxn>
              <a:cxn ang="0">
                <a:pos x="3600" y="1510"/>
              </a:cxn>
              <a:cxn ang="0">
                <a:pos x="4349" y="755"/>
              </a:cxn>
              <a:cxn ang="0">
                <a:pos x="3600" y="0"/>
              </a:cxn>
              <a:cxn ang="0">
                <a:pos x="0" y="0"/>
              </a:cxn>
              <a:cxn ang="0">
                <a:pos x="0" y="1510"/>
              </a:cxn>
            </a:cxnLst>
            <a:rect l="0" t="0" r="r" b="b"/>
            <a:pathLst>
              <a:path w="4349" h="1510">
                <a:moveTo>
                  <a:pt x="0" y="1510"/>
                </a:moveTo>
                <a:lnTo>
                  <a:pt x="3600" y="1510"/>
                </a:lnTo>
                <a:lnTo>
                  <a:pt x="4349" y="755"/>
                </a:lnTo>
                <a:lnTo>
                  <a:pt x="3600" y="0"/>
                </a:lnTo>
                <a:lnTo>
                  <a:pt x="0" y="0"/>
                </a:lnTo>
                <a:lnTo>
                  <a:pt x="0" y="1510"/>
                </a:lnTo>
                <a:close/>
              </a:path>
            </a:pathLst>
          </a:custGeom>
          <a:solidFill>
            <a:srgbClr val="FBB8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0" name="Freeform 223"/>
          <xdr:cNvSpPr>
            <a:spLocks/>
          </xdr:cNvSpPr>
        </xdr:nvSpPr>
        <xdr:spPr bwMode="auto">
          <a:xfrm>
            <a:off x="3314700" y="6586695"/>
            <a:ext cx="1724025" cy="543190"/>
          </a:xfrm>
          <a:custGeom>
            <a:avLst/>
            <a:gdLst/>
            <a:ahLst/>
            <a:cxnLst>
              <a:cxn ang="0">
                <a:pos x="0" y="1510"/>
              </a:cxn>
              <a:cxn ang="0">
                <a:pos x="4011" y="1510"/>
              </a:cxn>
              <a:cxn ang="0">
                <a:pos x="4759" y="755"/>
              </a:cxn>
              <a:cxn ang="0">
                <a:pos x="4011" y="0"/>
              </a:cxn>
              <a:cxn ang="0">
                <a:pos x="0" y="0"/>
              </a:cxn>
              <a:cxn ang="0">
                <a:pos x="0" y="1510"/>
              </a:cxn>
            </a:cxnLst>
            <a:rect l="0" t="0" r="r" b="b"/>
            <a:pathLst>
              <a:path w="4759" h="1510">
                <a:moveTo>
                  <a:pt x="0" y="1510"/>
                </a:moveTo>
                <a:lnTo>
                  <a:pt x="4011" y="1510"/>
                </a:lnTo>
                <a:lnTo>
                  <a:pt x="4759" y="755"/>
                </a:lnTo>
                <a:lnTo>
                  <a:pt x="4011" y="0"/>
                </a:lnTo>
                <a:lnTo>
                  <a:pt x="0" y="0"/>
                </a:lnTo>
                <a:lnTo>
                  <a:pt x="0" y="1510"/>
                </a:lnTo>
                <a:close/>
              </a:path>
            </a:pathLst>
          </a:custGeom>
          <a:solidFill>
            <a:srgbClr val="EE67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1" name="Freeform 224"/>
          <xdr:cNvSpPr>
            <a:spLocks/>
          </xdr:cNvSpPr>
        </xdr:nvSpPr>
        <xdr:spPr bwMode="auto">
          <a:xfrm>
            <a:off x="3314700" y="7234712"/>
            <a:ext cx="1876425" cy="552720"/>
          </a:xfrm>
          <a:custGeom>
            <a:avLst/>
            <a:gdLst/>
            <a:ahLst/>
            <a:cxnLst>
              <a:cxn ang="0">
                <a:pos x="0" y="1510"/>
              </a:cxn>
              <a:cxn ang="0">
                <a:pos x="4421" y="1510"/>
              </a:cxn>
              <a:cxn ang="0">
                <a:pos x="5170" y="755"/>
              </a:cxn>
              <a:cxn ang="0">
                <a:pos x="4421" y="0"/>
              </a:cxn>
              <a:cxn ang="0">
                <a:pos x="0" y="0"/>
              </a:cxn>
              <a:cxn ang="0">
                <a:pos x="0" y="1510"/>
              </a:cxn>
            </a:cxnLst>
            <a:rect l="0" t="0" r="r" b="b"/>
            <a:pathLst>
              <a:path w="5170" h="1510">
                <a:moveTo>
                  <a:pt x="0" y="1510"/>
                </a:moveTo>
                <a:lnTo>
                  <a:pt x="4421" y="1510"/>
                </a:lnTo>
                <a:lnTo>
                  <a:pt x="5170" y="755"/>
                </a:lnTo>
                <a:lnTo>
                  <a:pt x="4421" y="0"/>
                </a:lnTo>
                <a:lnTo>
                  <a:pt x="0" y="0"/>
                </a:lnTo>
                <a:lnTo>
                  <a:pt x="0" y="1510"/>
                </a:lnTo>
                <a:close/>
              </a:path>
            </a:pathLst>
          </a:custGeom>
          <a:solidFill>
            <a:srgbClr val="DD2A1B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2" name="Freeform 225"/>
          <xdr:cNvSpPr>
            <a:spLocks/>
          </xdr:cNvSpPr>
        </xdr:nvSpPr>
        <xdr:spPr bwMode="auto">
          <a:xfrm>
            <a:off x="3314700" y="7882727"/>
            <a:ext cx="2028825" cy="552720"/>
          </a:xfrm>
          <a:custGeom>
            <a:avLst/>
            <a:gdLst/>
            <a:ahLst/>
            <a:cxnLst>
              <a:cxn ang="0">
                <a:pos x="0" y="1509"/>
              </a:cxn>
              <a:cxn ang="0">
                <a:pos x="4831" y="1509"/>
              </a:cxn>
              <a:cxn ang="0">
                <a:pos x="5580" y="755"/>
              </a:cxn>
              <a:cxn ang="0">
                <a:pos x="4831" y="0"/>
              </a:cxn>
              <a:cxn ang="0">
                <a:pos x="0" y="0"/>
              </a:cxn>
              <a:cxn ang="0">
                <a:pos x="0" y="1509"/>
              </a:cxn>
            </a:cxnLst>
            <a:rect l="0" t="0" r="r" b="b"/>
            <a:pathLst>
              <a:path w="5580" h="1509">
                <a:moveTo>
                  <a:pt x="0" y="1509"/>
                </a:moveTo>
                <a:lnTo>
                  <a:pt x="4831" y="1509"/>
                </a:lnTo>
                <a:lnTo>
                  <a:pt x="5580" y="755"/>
                </a:lnTo>
                <a:lnTo>
                  <a:pt x="4831" y="0"/>
                </a:lnTo>
                <a:lnTo>
                  <a:pt x="0" y="0"/>
                </a:lnTo>
                <a:lnTo>
                  <a:pt x="0" y="1509"/>
                </a:lnTo>
                <a:close/>
              </a:path>
            </a:pathLst>
          </a:custGeom>
          <a:solidFill>
            <a:srgbClr val="DD2A1B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3" name="Freeform 226"/>
          <xdr:cNvSpPr>
            <a:spLocks/>
          </xdr:cNvSpPr>
        </xdr:nvSpPr>
        <xdr:spPr bwMode="auto">
          <a:xfrm>
            <a:off x="3314700" y="8540274"/>
            <a:ext cx="2171700" cy="543190"/>
          </a:xfrm>
          <a:custGeom>
            <a:avLst/>
            <a:gdLst/>
            <a:ahLst/>
            <a:cxnLst>
              <a:cxn ang="0">
                <a:pos x="0" y="1510"/>
              </a:cxn>
              <a:cxn ang="0">
                <a:pos x="5241" y="1510"/>
              </a:cxn>
              <a:cxn ang="0">
                <a:pos x="5991" y="755"/>
              </a:cxn>
              <a:cxn ang="0">
                <a:pos x="5241" y="0"/>
              </a:cxn>
              <a:cxn ang="0">
                <a:pos x="0" y="0"/>
              </a:cxn>
              <a:cxn ang="0">
                <a:pos x="0" y="1510"/>
              </a:cxn>
            </a:cxnLst>
            <a:rect l="0" t="0" r="r" b="b"/>
            <a:pathLst>
              <a:path w="5991" h="1510">
                <a:moveTo>
                  <a:pt x="0" y="1510"/>
                </a:moveTo>
                <a:lnTo>
                  <a:pt x="5241" y="1510"/>
                </a:lnTo>
                <a:lnTo>
                  <a:pt x="5991" y="755"/>
                </a:lnTo>
                <a:lnTo>
                  <a:pt x="5241" y="0"/>
                </a:lnTo>
                <a:lnTo>
                  <a:pt x="0" y="0"/>
                </a:lnTo>
                <a:lnTo>
                  <a:pt x="0" y="1510"/>
                </a:lnTo>
                <a:close/>
              </a:path>
            </a:pathLst>
          </a:custGeom>
          <a:solidFill>
            <a:srgbClr val="DD2A1B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4" name="Rectangle 227"/>
          <xdr:cNvSpPr>
            <a:spLocks noChangeArrowheads="1"/>
          </xdr:cNvSpPr>
        </xdr:nvSpPr>
        <xdr:spPr bwMode="auto">
          <a:xfrm>
            <a:off x="3362325" y="3354438"/>
            <a:ext cx="323850" cy="4669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3000" b="1" i="0" u="none" strike="noStrike" baseline="0">
                <a:solidFill>
                  <a:srgbClr val="FEFEFE"/>
                </a:solidFill>
                <a:latin typeface="Calibri"/>
              </a:rPr>
              <a:t> A</a:t>
            </a:r>
          </a:p>
        </xdr:txBody>
      </xdr:sp>
      <xdr:sp macro="" textlink="">
        <xdr:nvSpPr>
          <xdr:cNvPr id="135" name="Rectangle 228"/>
          <xdr:cNvSpPr>
            <a:spLocks noChangeArrowheads="1"/>
          </xdr:cNvSpPr>
        </xdr:nvSpPr>
        <xdr:spPr bwMode="auto">
          <a:xfrm>
            <a:off x="3686175" y="3373496"/>
            <a:ext cx="342900" cy="2858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1800" b="1" i="0" u="none" strike="noStrike" baseline="0">
                <a:solidFill>
                  <a:srgbClr val="FEFEFE"/>
                </a:solidFill>
                <a:latin typeface="Calibri"/>
              </a:rPr>
              <a:t>+++</a:t>
            </a:r>
          </a:p>
        </xdr:txBody>
      </xdr:sp>
      <xdr:sp macro="" textlink="">
        <xdr:nvSpPr>
          <xdr:cNvPr id="136" name="Rectangle 229"/>
          <xdr:cNvSpPr>
            <a:spLocks noChangeArrowheads="1"/>
          </xdr:cNvSpPr>
        </xdr:nvSpPr>
        <xdr:spPr bwMode="auto">
          <a:xfrm>
            <a:off x="3362325" y="4002454"/>
            <a:ext cx="323850" cy="4669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3000" b="1" i="0" u="none" strike="noStrike" baseline="0">
                <a:solidFill>
                  <a:srgbClr val="FEFEFE"/>
                </a:solidFill>
                <a:latin typeface="Calibri"/>
              </a:rPr>
              <a:t> A</a:t>
            </a:r>
          </a:p>
        </xdr:txBody>
      </xdr:sp>
      <xdr:sp macro="" textlink="">
        <xdr:nvSpPr>
          <xdr:cNvPr id="137" name="Rectangle 230"/>
          <xdr:cNvSpPr>
            <a:spLocks noChangeArrowheads="1"/>
          </xdr:cNvSpPr>
        </xdr:nvSpPr>
        <xdr:spPr bwMode="auto">
          <a:xfrm>
            <a:off x="3686175" y="4031043"/>
            <a:ext cx="228600" cy="2858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1800" b="1" i="0" u="none" strike="noStrike" baseline="0">
                <a:solidFill>
                  <a:srgbClr val="FEFEFE"/>
                </a:solidFill>
                <a:latin typeface="Calibri"/>
              </a:rPr>
              <a:t>++</a:t>
            </a:r>
          </a:p>
        </xdr:txBody>
      </xdr:sp>
      <xdr:sp macro="" textlink="">
        <xdr:nvSpPr>
          <xdr:cNvPr id="138" name="Rectangle 231"/>
          <xdr:cNvSpPr>
            <a:spLocks noChangeArrowheads="1"/>
          </xdr:cNvSpPr>
        </xdr:nvSpPr>
        <xdr:spPr bwMode="auto">
          <a:xfrm>
            <a:off x="3362325" y="4650470"/>
            <a:ext cx="323850" cy="4669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3000" b="1" i="0" u="none" strike="noStrike" baseline="0">
                <a:solidFill>
                  <a:srgbClr val="FEFEFE"/>
                </a:solidFill>
                <a:latin typeface="Calibri"/>
              </a:rPr>
              <a:t> A</a:t>
            </a:r>
          </a:p>
        </xdr:txBody>
      </xdr:sp>
      <xdr:sp macro="" textlink="">
        <xdr:nvSpPr>
          <xdr:cNvPr id="139" name="Rectangle 232"/>
          <xdr:cNvSpPr>
            <a:spLocks noChangeArrowheads="1"/>
          </xdr:cNvSpPr>
        </xdr:nvSpPr>
        <xdr:spPr bwMode="auto">
          <a:xfrm>
            <a:off x="3686175" y="4669530"/>
            <a:ext cx="114300" cy="2858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1800" b="1" i="0" u="none" strike="noStrike" baseline="0">
                <a:solidFill>
                  <a:srgbClr val="FEFEFE"/>
                </a:solidFill>
                <a:latin typeface="Calibri"/>
              </a:rPr>
              <a:t>+</a:t>
            </a:r>
          </a:p>
        </xdr:txBody>
      </xdr:sp>
      <xdr:sp macro="" textlink="">
        <xdr:nvSpPr>
          <xdr:cNvPr id="140" name="Rectangle 233"/>
          <xdr:cNvSpPr>
            <a:spLocks noChangeArrowheads="1"/>
          </xdr:cNvSpPr>
        </xdr:nvSpPr>
        <xdr:spPr bwMode="auto">
          <a:xfrm>
            <a:off x="3438525" y="5300192"/>
            <a:ext cx="228600" cy="4669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3000" b="1" i="0" u="none" strike="noStrike" baseline="0">
                <a:solidFill>
                  <a:srgbClr val="FEFEFE"/>
                </a:solidFill>
                <a:latin typeface="Calibri"/>
              </a:rPr>
              <a:t>A</a:t>
            </a:r>
          </a:p>
        </xdr:txBody>
      </xdr:sp>
      <xdr:sp macro="" textlink="">
        <xdr:nvSpPr>
          <xdr:cNvPr id="141" name="Rectangle 234"/>
          <xdr:cNvSpPr>
            <a:spLocks noChangeArrowheads="1"/>
          </xdr:cNvSpPr>
        </xdr:nvSpPr>
        <xdr:spPr bwMode="auto">
          <a:xfrm>
            <a:off x="3362325" y="5948209"/>
            <a:ext cx="304800" cy="4669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3000" b="1" i="0" u="none" strike="noStrike" baseline="0">
                <a:solidFill>
                  <a:srgbClr val="FEFEFE"/>
                </a:solidFill>
                <a:latin typeface="Calibri"/>
              </a:rPr>
              <a:t> B</a:t>
            </a:r>
          </a:p>
        </xdr:txBody>
      </xdr:sp>
      <xdr:sp macro="" textlink="">
        <xdr:nvSpPr>
          <xdr:cNvPr id="142" name="Rectangle 235"/>
          <xdr:cNvSpPr>
            <a:spLocks noChangeArrowheads="1"/>
          </xdr:cNvSpPr>
        </xdr:nvSpPr>
        <xdr:spPr bwMode="auto">
          <a:xfrm>
            <a:off x="3362325" y="6596224"/>
            <a:ext cx="295275" cy="4669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3000" b="1" i="0" u="none" strike="noStrike" baseline="0">
                <a:solidFill>
                  <a:srgbClr val="FEFEFE"/>
                </a:solidFill>
                <a:latin typeface="Calibri"/>
              </a:rPr>
              <a:t> C</a:t>
            </a:r>
          </a:p>
        </xdr:txBody>
      </xdr:sp>
      <xdr:sp macro="" textlink="">
        <xdr:nvSpPr>
          <xdr:cNvPr id="143" name="Rectangle 236"/>
          <xdr:cNvSpPr>
            <a:spLocks noChangeArrowheads="1"/>
          </xdr:cNvSpPr>
        </xdr:nvSpPr>
        <xdr:spPr bwMode="auto">
          <a:xfrm>
            <a:off x="3362325" y="7244241"/>
            <a:ext cx="333375" cy="4669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3000" b="1" i="0" u="none" strike="noStrike" baseline="0">
                <a:solidFill>
                  <a:srgbClr val="FEFEFE"/>
                </a:solidFill>
                <a:latin typeface="Calibri"/>
              </a:rPr>
              <a:t> D</a:t>
            </a:r>
          </a:p>
        </xdr:txBody>
      </xdr:sp>
      <xdr:sp macro="" textlink="">
        <xdr:nvSpPr>
          <xdr:cNvPr id="144" name="Rectangle 237"/>
          <xdr:cNvSpPr>
            <a:spLocks noChangeArrowheads="1"/>
          </xdr:cNvSpPr>
        </xdr:nvSpPr>
        <xdr:spPr bwMode="auto">
          <a:xfrm>
            <a:off x="3362325" y="7892257"/>
            <a:ext cx="276225" cy="4669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3000" b="1" i="0" u="none" strike="noStrike" baseline="0">
                <a:solidFill>
                  <a:srgbClr val="FEFEFE"/>
                </a:solidFill>
                <a:latin typeface="Calibri"/>
              </a:rPr>
              <a:t> E</a:t>
            </a:r>
          </a:p>
        </xdr:txBody>
      </xdr:sp>
      <xdr:sp macro="" textlink="">
        <xdr:nvSpPr>
          <xdr:cNvPr id="145" name="Rectangle 238"/>
          <xdr:cNvSpPr>
            <a:spLocks noChangeArrowheads="1"/>
          </xdr:cNvSpPr>
        </xdr:nvSpPr>
        <xdr:spPr bwMode="auto">
          <a:xfrm>
            <a:off x="3362325" y="8540274"/>
            <a:ext cx="266700" cy="4669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3000" b="1" i="0" u="none" strike="noStrike" baseline="0">
                <a:solidFill>
                  <a:srgbClr val="FEFEFE"/>
                </a:solidFill>
                <a:latin typeface="Calibri"/>
              </a:rPr>
              <a:t> F</a:t>
            </a:r>
          </a:p>
        </xdr:txBody>
      </xdr:sp>
      <xdr:sp macro="" textlink="">
        <xdr:nvSpPr>
          <xdr:cNvPr id="146" name="Rectangle 239"/>
          <xdr:cNvSpPr>
            <a:spLocks noChangeArrowheads="1"/>
          </xdr:cNvSpPr>
        </xdr:nvSpPr>
        <xdr:spPr bwMode="auto">
          <a:xfrm>
            <a:off x="3362325" y="9188289"/>
            <a:ext cx="333375" cy="4669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3000" b="1" i="0" u="none" strike="noStrike" baseline="0">
                <a:solidFill>
                  <a:srgbClr val="FEFEFE"/>
                </a:solidFill>
                <a:latin typeface="Calibri"/>
              </a:rPr>
              <a:t> G</a:t>
            </a:r>
          </a:p>
        </xdr:txBody>
      </xdr:sp>
      <xdr:sp macro="" textlink="">
        <xdr:nvSpPr>
          <xdr:cNvPr id="147" name="Rectangle 270"/>
          <xdr:cNvSpPr>
            <a:spLocks noChangeArrowheads="1"/>
          </xdr:cNvSpPr>
        </xdr:nvSpPr>
        <xdr:spPr bwMode="auto">
          <a:xfrm>
            <a:off x="5934075" y="3259141"/>
            <a:ext cx="428625" cy="6289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4000" b="1" i="0" u="none" strike="noStrike" baseline="0">
                <a:solidFill>
                  <a:srgbClr val="FEFEFE"/>
                </a:solidFill>
                <a:latin typeface="Calibri"/>
              </a:rPr>
              <a:t> A</a:t>
            </a:r>
          </a:p>
        </xdr:txBody>
      </xdr:sp>
      <xdr:sp macro="" textlink="">
        <xdr:nvSpPr>
          <xdr:cNvPr id="148" name="Rectangle 271"/>
          <xdr:cNvSpPr>
            <a:spLocks noChangeArrowheads="1"/>
          </xdr:cNvSpPr>
        </xdr:nvSpPr>
        <xdr:spPr bwMode="auto">
          <a:xfrm>
            <a:off x="5934075" y="3907157"/>
            <a:ext cx="428625" cy="6289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4000" b="1" i="0" u="none" strike="noStrike" baseline="0">
                <a:solidFill>
                  <a:srgbClr val="FEFEFE"/>
                </a:solidFill>
                <a:latin typeface="Calibri"/>
              </a:rPr>
              <a:t> A</a:t>
            </a:r>
          </a:p>
        </xdr:txBody>
      </xdr:sp>
      <xdr:sp macro="" textlink="">
        <xdr:nvSpPr>
          <xdr:cNvPr id="149" name="Rectangle 272"/>
          <xdr:cNvSpPr>
            <a:spLocks noChangeArrowheads="1"/>
          </xdr:cNvSpPr>
        </xdr:nvSpPr>
        <xdr:spPr bwMode="auto">
          <a:xfrm>
            <a:off x="5934075" y="4555173"/>
            <a:ext cx="428625" cy="6289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4000" b="1" i="0" u="none" strike="noStrike" baseline="0">
                <a:solidFill>
                  <a:srgbClr val="FEFEFE"/>
                </a:solidFill>
                <a:latin typeface="Calibri"/>
              </a:rPr>
              <a:t> A</a:t>
            </a:r>
          </a:p>
        </xdr:txBody>
      </xdr:sp>
      <xdr:sp macro="" textlink="">
        <xdr:nvSpPr>
          <xdr:cNvPr id="150" name="Rectangle 273"/>
          <xdr:cNvSpPr>
            <a:spLocks noChangeArrowheads="1"/>
          </xdr:cNvSpPr>
        </xdr:nvSpPr>
        <xdr:spPr bwMode="auto">
          <a:xfrm>
            <a:off x="5934075" y="5233485"/>
            <a:ext cx="428625" cy="6289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4000" b="1" i="0" u="none" strike="noStrike" baseline="0">
                <a:solidFill>
                  <a:srgbClr val="FEFEFE"/>
                </a:solidFill>
                <a:latin typeface="Calibri"/>
              </a:rPr>
              <a:t> A</a:t>
            </a:r>
          </a:p>
        </xdr:txBody>
      </xdr:sp>
      <xdr:sp macro="" textlink="">
        <xdr:nvSpPr>
          <xdr:cNvPr id="151" name="Rectangle 274"/>
          <xdr:cNvSpPr>
            <a:spLocks noChangeArrowheads="1"/>
          </xdr:cNvSpPr>
        </xdr:nvSpPr>
        <xdr:spPr bwMode="auto">
          <a:xfrm>
            <a:off x="5934075" y="5881500"/>
            <a:ext cx="400050" cy="6289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4000" b="1" i="0" u="none" strike="noStrike" baseline="0">
                <a:solidFill>
                  <a:srgbClr val="FEFEFE"/>
                </a:solidFill>
                <a:latin typeface="Calibri"/>
              </a:rPr>
              <a:t> B</a:t>
            </a:r>
          </a:p>
        </xdr:txBody>
      </xdr:sp>
      <xdr:sp macro="" textlink="">
        <xdr:nvSpPr>
          <xdr:cNvPr id="152" name="Rectangle 275"/>
          <xdr:cNvSpPr>
            <a:spLocks noChangeArrowheads="1"/>
          </xdr:cNvSpPr>
        </xdr:nvSpPr>
        <xdr:spPr bwMode="auto">
          <a:xfrm>
            <a:off x="5934075" y="6529517"/>
            <a:ext cx="390525" cy="6289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4000" b="1" i="0" u="none" strike="noStrike" baseline="0">
                <a:solidFill>
                  <a:srgbClr val="FEFEFE"/>
                </a:solidFill>
                <a:latin typeface="Calibri"/>
              </a:rPr>
              <a:t> C</a:t>
            </a:r>
          </a:p>
        </xdr:txBody>
      </xdr:sp>
      <xdr:sp macro="" textlink="">
        <xdr:nvSpPr>
          <xdr:cNvPr id="153" name="Rectangle 276"/>
          <xdr:cNvSpPr>
            <a:spLocks noChangeArrowheads="1"/>
          </xdr:cNvSpPr>
        </xdr:nvSpPr>
        <xdr:spPr bwMode="auto">
          <a:xfrm>
            <a:off x="5934075" y="7177534"/>
            <a:ext cx="438150" cy="6289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4000" b="1" i="0" u="none" strike="noStrike" baseline="0">
                <a:solidFill>
                  <a:srgbClr val="FEFEFE"/>
                </a:solidFill>
                <a:latin typeface="Calibri"/>
              </a:rPr>
              <a:t> D</a:t>
            </a:r>
          </a:p>
        </xdr:txBody>
      </xdr:sp>
      <xdr:sp macro="" textlink="">
        <xdr:nvSpPr>
          <xdr:cNvPr id="154" name="Rectangle 277"/>
          <xdr:cNvSpPr>
            <a:spLocks noChangeArrowheads="1"/>
          </xdr:cNvSpPr>
        </xdr:nvSpPr>
        <xdr:spPr bwMode="auto">
          <a:xfrm>
            <a:off x="5934075" y="7825550"/>
            <a:ext cx="361950" cy="6289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4000" b="1" i="0" u="none" strike="noStrike" baseline="0">
                <a:solidFill>
                  <a:srgbClr val="FEFEFE"/>
                </a:solidFill>
                <a:latin typeface="Calibri"/>
              </a:rPr>
              <a:t> E</a:t>
            </a:r>
          </a:p>
        </xdr:txBody>
      </xdr:sp>
      <xdr:sp macro="" textlink="">
        <xdr:nvSpPr>
          <xdr:cNvPr id="155" name="Rectangle 278"/>
          <xdr:cNvSpPr>
            <a:spLocks noChangeArrowheads="1"/>
          </xdr:cNvSpPr>
        </xdr:nvSpPr>
        <xdr:spPr bwMode="auto">
          <a:xfrm>
            <a:off x="5934075" y="8492625"/>
            <a:ext cx="352425" cy="6289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4000" b="1" i="0" u="none" strike="noStrike" baseline="0">
                <a:solidFill>
                  <a:srgbClr val="FEFEFE"/>
                </a:solidFill>
                <a:latin typeface="Calibri"/>
              </a:rPr>
              <a:t> F</a:t>
            </a:r>
          </a:p>
        </xdr:txBody>
      </xdr:sp>
      <xdr:sp macro="" textlink="">
        <xdr:nvSpPr>
          <xdr:cNvPr id="156" name="Rectangle 279"/>
          <xdr:cNvSpPr>
            <a:spLocks noChangeArrowheads="1"/>
          </xdr:cNvSpPr>
        </xdr:nvSpPr>
        <xdr:spPr bwMode="auto">
          <a:xfrm>
            <a:off x="5934075" y="9121582"/>
            <a:ext cx="438150" cy="6289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4000" b="1" i="0" u="none" strike="noStrike" baseline="0">
                <a:solidFill>
                  <a:srgbClr val="FEFEFE"/>
                </a:solidFill>
                <a:latin typeface="Calibri"/>
              </a:rPr>
              <a:t> G</a:t>
            </a:r>
          </a:p>
        </xdr:txBody>
      </xdr:sp>
      <xdr:sp macro="" textlink="">
        <xdr:nvSpPr>
          <xdr:cNvPr id="157" name="Rectangle 280"/>
          <xdr:cNvSpPr>
            <a:spLocks noChangeArrowheads="1"/>
          </xdr:cNvSpPr>
        </xdr:nvSpPr>
        <xdr:spPr bwMode="auto">
          <a:xfrm>
            <a:off x="6362700" y="3297260"/>
            <a:ext cx="438150" cy="3621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2300" b="1" i="0" u="none" strike="noStrike" baseline="0">
                <a:solidFill>
                  <a:srgbClr val="FEFEFE"/>
                </a:solidFill>
                <a:latin typeface="Calibri"/>
              </a:rPr>
              <a:t>+++</a:t>
            </a:r>
          </a:p>
        </xdr:txBody>
      </xdr:sp>
      <xdr:sp macro="" textlink="">
        <xdr:nvSpPr>
          <xdr:cNvPr id="158" name="Rectangle 281"/>
          <xdr:cNvSpPr>
            <a:spLocks noChangeArrowheads="1"/>
          </xdr:cNvSpPr>
        </xdr:nvSpPr>
        <xdr:spPr bwMode="auto">
          <a:xfrm>
            <a:off x="6362700" y="3954806"/>
            <a:ext cx="295275" cy="3621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2300" b="1" i="0" u="none" strike="noStrike" baseline="0">
                <a:solidFill>
                  <a:srgbClr val="FEFEFE"/>
                </a:solidFill>
                <a:latin typeface="Calibri"/>
              </a:rPr>
              <a:t>++</a:t>
            </a:r>
          </a:p>
        </xdr:txBody>
      </xdr:sp>
      <xdr:sp macro="" textlink="">
        <xdr:nvSpPr>
          <xdr:cNvPr id="159" name="Rectangle 282"/>
          <xdr:cNvSpPr>
            <a:spLocks noChangeArrowheads="1"/>
          </xdr:cNvSpPr>
        </xdr:nvSpPr>
        <xdr:spPr bwMode="auto">
          <a:xfrm>
            <a:off x="6362700" y="4602822"/>
            <a:ext cx="142875" cy="3621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2300" b="1" i="0" u="none" strike="noStrike" baseline="0">
                <a:solidFill>
                  <a:srgbClr val="FEFEFE"/>
                </a:solidFill>
                <a:latin typeface="Calibri"/>
              </a:rPr>
              <a:t>+</a:t>
            </a:r>
          </a:p>
        </xdr:txBody>
      </xdr:sp>
      <xdr:sp macro="" textlink="">
        <xdr:nvSpPr>
          <xdr:cNvPr id="160" name="Rectangle 283"/>
          <xdr:cNvSpPr>
            <a:spLocks noChangeArrowheads="1"/>
          </xdr:cNvSpPr>
        </xdr:nvSpPr>
        <xdr:spPr bwMode="auto">
          <a:xfrm>
            <a:off x="200025" y="10179374"/>
            <a:ext cx="314325" cy="2001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1200" b="1" i="0" u="none" strike="noStrike" baseline="0">
                <a:solidFill>
                  <a:srgbClr val="333436"/>
                </a:solidFill>
                <a:latin typeface="Calibri"/>
              </a:rPr>
              <a:t>2015</a:t>
            </a:r>
          </a:p>
        </xdr:txBody>
      </xdr:sp>
      <xdr:sp macro="" textlink="">
        <xdr:nvSpPr>
          <xdr:cNvPr id="161" name="Rectangle 284"/>
          <xdr:cNvSpPr>
            <a:spLocks noChangeArrowheads="1"/>
          </xdr:cNvSpPr>
        </xdr:nvSpPr>
        <xdr:spPr bwMode="auto">
          <a:xfrm>
            <a:off x="6515100" y="10179374"/>
            <a:ext cx="609600" cy="1905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de-DE" sz="1200" b="1" i="0" u="none" strike="noStrike" baseline="0">
                <a:solidFill>
                  <a:srgbClr val="333436"/>
                </a:solidFill>
                <a:latin typeface="Calibri"/>
              </a:rPr>
              <a:t>812/2013</a:t>
            </a:r>
          </a:p>
        </xdr:txBody>
      </xdr:sp>
      <xdr:sp macro="" textlink="" fLocksText="0">
        <xdr:nvSpPr>
          <xdr:cNvPr id="162" name="Dealer Name"/>
          <xdr:cNvSpPr txBox="1"/>
        </xdr:nvSpPr>
        <xdr:spPr>
          <a:xfrm>
            <a:off x="361950" y="1895971"/>
            <a:ext cx="1695450" cy="37157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b" anchorCtr="0"/>
          <a:lstStyle/>
          <a:p>
            <a:endParaRPr lang="de-DE" sz="1100"/>
          </a:p>
        </xdr:txBody>
      </xdr:sp>
      <xdr:sp macro="" textlink="" fLocksText="0">
        <xdr:nvSpPr>
          <xdr:cNvPr id="163" name="Model Identifier"/>
          <xdr:cNvSpPr txBox="1"/>
        </xdr:nvSpPr>
        <xdr:spPr>
          <a:xfrm>
            <a:off x="2337864" y="1895971"/>
            <a:ext cx="3996262" cy="37157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b" anchorCtr="0"/>
          <a:lstStyle/>
          <a:p>
            <a:endParaRPr lang="de-DE" sz="1100"/>
          </a:p>
        </xdr:txBody>
      </xdr:sp>
      <xdr:pic>
        <xdr:nvPicPr>
          <xdr:cNvPr id="164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90500" y="2454114"/>
            <a:ext cx="519200" cy="424800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6"/>
  <dimension ref="A2:A4"/>
  <sheetViews>
    <sheetView showGridLines="0" showRowColHeaders="0" tabSelected="1" workbookViewId="0">
      <selection activeCell="B10" sqref="B10"/>
    </sheetView>
  </sheetViews>
  <sheetFormatPr defaultColWidth="11.42578125" defaultRowHeight="15"/>
  <sheetData>
    <row r="2" spans="1:1" ht="15.75">
      <c r="A2" s="34" t="s">
        <v>107</v>
      </c>
    </row>
    <row r="4" spans="1:1">
      <c r="A4" t="s">
        <v>108</v>
      </c>
    </row>
  </sheetData>
  <sheetProtection password="D21F" sheet="1" objects="1" scenarios="1" selectLockedCells="1"/>
  <pageMargins left="0.7" right="0.7" top="0.78740157499999996" bottom="0.78740157499999996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Tabelle13"/>
  <dimension ref="A3:D81"/>
  <sheetViews>
    <sheetView topLeftCell="A28" workbookViewId="0">
      <selection sqref="A1:XFD1048576"/>
    </sheetView>
  </sheetViews>
  <sheetFormatPr defaultColWidth="11.42578125" defaultRowHeight="15"/>
  <sheetData>
    <row r="3" spans="1:3">
      <c r="A3" t="s">
        <v>44</v>
      </c>
      <c r="B3" t="s">
        <v>3</v>
      </c>
      <c r="C3" t="s">
        <v>5</v>
      </c>
    </row>
    <row r="4" spans="1:3">
      <c r="A4">
        <v>0</v>
      </c>
      <c r="B4">
        <v>0</v>
      </c>
      <c r="C4">
        <v>0</v>
      </c>
    </row>
    <row r="5" spans="1:3">
      <c r="A5">
        <v>0.1</v>
      </c>
      <c r="B5">
        <v>0.3</v>
      </c>
      <c r="C5">
        <v>0.37</v>
      </c>
    </row>
    <row r="6" spans="1:3">
      <c r="A6">
        <v>0.2</v>
      </c>
      <c r="B6">
        <v>0.55000000000000004</v>
      </c>
      <c r="C6">
        <v>0.7</v>
      </c>
    </row>
    <row r="7" spans="1:3">
      <c r="A7">
        <v>0.3</v>
      </c>
      <c r="B7">
        <v>0.75</v>
      </c>
      <c r="C7">
        <v>0.85</v>
      </c>
    </row>
    <row r="8" spans="1:3">
      <c r="A8">
        <v>0.4</v>
      </c>
      <c r="B8">
        <v>0.85</v>
      </c>
      <c r="C8">
        <v>0.94</v>
      </c>
    </row>
    <row r="9" spans="1:3">
      <c r="A9">
        <v>0.5</v>
      </c>
      <c r="B9">
        <v>0.95</v>
      </c>
      <c r="C9">
        <v>0.98</v>
      </c>
    </row>
    <row r="10" spans="1:3">
      <c r="A10">
        <v>0.6</v>
      </c>
      <c r="B10">
        <v>0.98</v>
      </c>
      <c r="C10">
        <v>1</v>
      </c>
    </row>
    <row r="11" spans="1:3">
      <c r="A11" t="s">
        <v>4</v>
      </c>
      <c r="B11">
        <v>1</v>
      </c>
      <c r="C11">
        <v>1</v>
      </c>
    </row>
    <row r="14" spans="1:3">
      <c r="A14" t="s">
        <v>6</v>
      </c>
    </row>
    <row r="15" spans="1:3">
      <c r="A15" t="s">
        <v>7</v>
      </c>
      <c r="B15" s="1">
        <v>0.01</v>
      </c>
    </row>
    <row r="16" spans="1:3">
      <c r="A16" t="s">
        <v>8</v>
      </c>
      <c r="B16" s="1">
        <v>0.02</v>
      </c>
    </row>
    <row r="17" spans="1:2">
      <c r="A17" t="s">
        <v>9</v>
      </c>
      <c r="B17" s="2">
        <v>1.4999999999999999E-2</v>
      </c>
    </row>
    <row r="18" spans="1:2">
      <c r="A18" t="s">
        <v>10</v>
      </c>
      <c r="B18" s="1">
        <v>0.02</v>
      </c>
    </row>
    <row r="19" spans="1:2">
      <c r="A19" t="s">
        <v>11</v>
      </c>
      <c r="B19" s="1">
        <v>0.03</v>
      </c>
    </row>
    <row r="20" spans="1:2">
      <c r="A20" t="s">
        <v>12</v>
      </c>
      <c r="B20" s="1">
        <v>0.04</v>
      </c>
    </row>
    <row r="21" spans="1:2">
      <c r="A21" t="s">
        <v>13</v>
      </c>
      <c r="B21" s="2">
        <v>3.5000000000000003E-2</v>
      </c>
    </row>
    <row r="22" spans="1:2">
      <c r="A22" t="s">
        <v>14</v>
      </c>
      <c r="B22" s="1">
        <v>0.05</v>
      </c>
    </row>
    <row r="24" spans="1:2">
      <c r="A24" t="s">
        <v>24</v>
      </c>
    </row>
    <row r="25" spans="1:2">
      <c r="A25" t="s">
        <v>37</v>
      </c>
      <c r="B25">
        <v>0.95</v>
      </c>
    </row>
    <row r="26" spans="1:2">
      <c r="A26" t="s">
        <v>31</v>
      </c>
      <c r="B26">
        <v>0.91</v>
      </c>
    </row>
    <row r="27" spans="1:2">
      <c r="A27" t="s">
        <v>25</v>
      </c>
      <c r="B27">
        <v>0.86</v>
      </c>
    </row>
    <row r="28" spans="1:2">
      <c r="A28" t="s">
        <v>26</v>
      </c>
      <c r="B28">
        <v>0.83</v>
      </c>
    </row>
    <row r="29" spans="1:2">
      <c r="A29" t="s">
        <v>27</v>
      </c>
      <c r="B29">
        <v>0.81</v>
      </c>
    </row>
    <row r="30" spans="1:2">
      <c r="A30" t="s">
        <v>28</v>
      </c>
      <c r="B30">
        <v>0.81</v>
      </c>
    </row>
    <row r="31" spans="1:2">
      <c r="A31" t="s">
        <v>29</v>
      </c>
      <c r="B31">
        <v>0.81</v>
      </c>
    </row>
    <row r="32" spans="1:2">
      <c r="A32" t="s">
        <v>30</v>
      </c>
      <c r="B32">
        <v>0.81</v>
      </c>
    </row>
    <row r="34" spans="1:3">
      <c r="A34" t="s">
        <v>36</v>
      </c>
    </row>
    <row r="35" spans="1:3">
      <c r="B35" t="s">
        <v>96</v>
      </c>
      <c r="C35" t="s">
        <v>97</v>
      </c>
    </row>
    <row r="36" spans="1:3">
      <c r="A36" t="s">
        <v>30</v>
      </c>
      <c r="B36" s="1">
        <v>0</v>
      </c>
      <c r="C36" s="1">
        <v>0</v>
      </c>
    </row>
    <row r="37" spans="1:3">
      <c r="A37" t="s">
        <v>29</v>
      </c>
      <c r="B37" s="1">
        <v>0.3</v>
      </c>
      <c r="C37" s="1">
        <v>0.55000000000000004</v>
      </c>
    </row>
    <row r="38" spans="1:3">
      <c r="A38" t="s">
        <v>28</v>
      </c>
      <c r="B38" s="1">
        <v>0.34</v>
      </c>
      <c r="C38" s="1">
        <v>0.59</v>
      </c>
    </row>
    <row r="39" spans="1:3">
      <c r="A39" t="s">
        <v>27</v>
      </c>
      <c r="B39" s="1">
        <v>0.36</v>
      </c>
      <c r="C39" s="1">
        <v>0.61</v>
      </c>
    </row>
    <row r="40" spans="1:3">
      <c r="A40" t="s">
        <v>26</v>
      </c>
      <c r="B40" s="1">
        <v>0.75</v>
      </c>
      <c r="C40" s="1">
        <v>1</v>
      </c>
    </row>
    <row r="41" spans="1:3">
      <c r="A41" t="s">
        <v>25</v>
      </c>
      <c r="B41" s="1">
        <v>0.82</v>
      </c>
      <c r="C41" s="1">
        <v>1.07</v>
      </c>
    </row>
    <row r="42" spans="1:3">
      <c r="A42" t="s">
        <v>31</v>
      </c>
      <c r="B42" s="1">
        <v>0.9</v>
      </c>
      <c r="C42" s="1">
        <v>1.1499999999999999</v>
      </c>
    </row>
    <row r="43" spans="1:3">
      <c r="A43" t="s">
        <v>37</v>
      </c>
      <c r="B43" s="1">
        <v>0.98</v>
      </c>
      <c r="C43" s="1">
        <v>1.23</v>
      </c>
    </row>
    <row r="44" spans="1:3">
      <c r="A44" t="s">
        <v>38</v>
      </c>
      <c r="B44" s="1">
        <v>1.25</v>
      </c>
      <c r="C44" s="1">
        <v>1.5</v>
      </c>
    </row>
    <row r="45" spans="1:3">
      <c r="A45" t="s">
        <v>39</v>
      </c>
      <c r="B45" s="1">
        <v>1.5</v>
      </c>
      <c r="C45" s="1">
        <v>1.75</v>
      </c>
    </row>
    <row r="47" spans="1:3">
      <c r="A47" t="s">
        <v>36</v>
      </c>
    </row>
    <row r="48" spans="1:3">
      <c r="A48" s="1">
        <f t="shared" ref="A48:A57" si="0">VLOOKUP(B48,_SH_EfficiencyClassOfPackage_Lookup_Reference,IF(_SH_Preferential_Heater_Type="Low-temperature Heat Pump",3,2),FALSE)</f>
        <v>0</v>
      </c>
      <c r="B48" t="s">
        <v>30</v>
      </c>
    </row>
    <row r="49" spans="1:4">
      <c r="A49" s="1">
        <f t="shared" si="0"/>
        <v>0.3</v>
      </c>
      <c r="B49" t="s">
        <v>29</v>
      </c>
      <c r="D49" s="1"/>
    </row>
    <row r="50" spans="1:4">
      <c r="A50" s="1">
        <f t="shared" si="0"/>
        <v>0.34</v>
      </c>
      <c r="B50" t="s">
        <v>28</v>
      </c>
    </row>
    <row r="51" spans="1:4">
      <c r="A51" s="1">
        <f t="shared" si="0"/>
        <v>0.36</v>
      </c>
      <c r="B51" t="s">
        <v>27</v>
      </c>
    </row>
    <row r="52" spans="1:4">
      <c r="A52" s="1">
        <f t="shared" si="0"/>
        <v>0.75</v>
      </c>
      <c r="B52" t="s">
        <v>26</v>
      </c>
    </row>
    <row r="53" spans="1:4">
      <c r="A53" s="1">
        <f t="shared" si="0"/>
        <v>0.82</v>
      </c>
      <c r="B53" t="s">
        <v>25</v>
      </c>
    </row>
    <row r="54" spans="1:4">
      <c r="A54" s="1">
        <f t="shared" si="0"/>
        <v>0.9</v>
      </c>
      <c r="B54" t="s">
        <v>31</v>
      </c>
    </row>
    <row r="55" spans="1:4">
      <c r="A55" s="1">
        <f t="shared" si="0"/>
        <v>0.98</v>
      </c>
      <c r="B55" t="s">
        <v>37</v>
      </c>
    </row>
    <row r="56" spans="1:4">
      <c r="A56" s="1">
        <f t="shared" si="0"/>
        <v>1.25</v>
      </c>
      <c r="B56" t="s">
        <v>38</v>
      </c>
    </row>
    <row r="57" spans="1:4">
      <c r="A57" s="1">
        <f t="shared" si="0"/>
        <v>1.5</v>
      </c>
      <c r="B57" t="s">
        <v>39</v>
      </c>
    </row>
    <row r="59" spans="1:4">
      <c r="A59" t="s">
        <v>85</v>
      </c>
    </row>
    <row r="60" spans="1:4">
      <c r="A60">
        <v>0</v>
      </c>
      <c r="B60" t="s">
        <v>30</v>
      </c>
    </row>
    <row r="61" spans="1:4">
      <c r="A61" s="1">
        <v>0.3</v>
      </c>
      <c r="B61" t="s">
        <v>29</v>
      </c>
    </row>
    <row r="62" spans="1:4">
      <c r="A62" s="1">
        <v>0.34</v>
      </c>
      <c r="B62" t="s">
        <v>28</v>
      </c>
    </row>
    <row r="63" spans="1:4">
      <c r="A63" s="1">
        <v>0.36</v>
      </c>
      <c r="B63" t="s">
        <v>27</v>
      </c>
    </row>
    <row r="64" spans="1:4">
      <c r="A64" s="1">
        <v>0.75</v>
      </c>
      <c r="B64" t="s">
        <v>26</v>
      </c>
    </row>
    <row r="65" spans="1:2">
      <c r="A65" s="1">
        <v>0.82</v>
      </c>
      <c r="B65" t="s">
        <v>25</v>
      </c>
    </row>
    <row r="66" spans="1:2">
      <c r="A66" s="1">
        <v>0.9</v>
      </c>
      <c r="B66" t="s">
        <v>31</v>
      </c>
    </row>
    <row r="67" spans="1:2">
      <c r="A67" s="1">
        <v>0.98</v>
      </c>
      <c r="B67" t="s">
        <v>37</v>
      </c>
    </row>
    <row r="68" spans="1:2">
      <c r="A68" s="1">
        <v>1.25</v>
      </c>
      <c r="B68" t="s">
        <v>38</v>
      </c>
    </row>
    <row r="69" spans="1:2">
      <c r="A69" s="1">
        <v>1.5</v>
      </c>
      <c r="B69" t="s">
        <v>39</v>
      </c>
    </row>
    <row r="71" spans="1:2">
      <c r="A71" t="s">
        <v>88</v>
      </c>
    </row>
    <row r="72" spans="1:2">
      <c r="A72" t="s">
        <v>90</v>
      </c>
    </row>
    <row r="73" spans="1:2">
      <c r="A73" t="s">
        <v>91</v>
      </c>
    </row>
    <row r="74" spans="1:2">
      <c r="A74" t="s">
        <v>89</v>
      </c>
    </row>
    <row r="75" spans="1:2">
      <c r="A75" t="s">
        <v>92</v>
      </c>
    </row>
    <row r="77" spans="1:2">
      <c r="A77" t="s">
        <v>95</v>
      </c>
    </row>
    <row r="78" spans="1:2">
      <c r="A78" t="s">
        <v>90</v>
      </c>
      <c r="B78">
        <v>0.9</v>
      </c>
    </row>
    <row r="79" spans="1:2">
      <c r="A79" t="s">
        <v>91</v>
      </c>
      <c r="B79">
        <v>0.45</v>
      </c>
    </row>
    <row r="80" spans="1:2">
      <c r="A80" t="s">
        <v>89</v>
      </c>
      <c r="B80">
        <v>0.45</v>
      </c>
    </row>
    <row r="81" spans="1:2">
      <c r="A81" t="s">
        <v>92</v>
      </c>
      <c r="B81">
        <v>0.7</v>
      </c>
    </row>
  </sheetData>
  <sheetProtection password="D21F" sheet="1" objects="1" scenarios="1" selectLockedCells="1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Tabelle14"/>
  <dimension ref="A1:B28"/>
  <sheetViews>
    <sheetView workbookViewId="0">
      <selection activeCell="B26" sqref="B26"/>
    </sheetView>
  </sheetViews>
  <sheetFormatPr defaultColWidth="11.42578125" defaultRowHeight="15"/>
  <cols>
    <col min="1" max="1" width="39.140625" style="12" bestFit="1" customWidth="1"/>
  </cols>
  <sheetData>
    <row r="1" spans="1:2" ht="18.75" thickBot="1">
      <c r="A1" t="s">
        <v>54</v>
      </c>
      <c r="B1" s="5">
        <f>ROUND(_SH_Psup/(_SH_Prated+_SH_Psup),1)</f>
        <v>0.3</v>
      </c>
    </row>
    <row r="2" spans="1:2">
      <c r="A2" s="21"/>
    </row>
    <row r="3" spans="1:2" ht="15.75" thickBot="1">
      <c r="A3" s="12" t="s">
        <v>46</v>
      </c>
    </row>
    <row r="4" spans="1:2" ht="15.75" thickBot="1">
      <c r="A4" s="12" t="s">
        <v>101</v>
      </c>
      <c r="B4" s="5">
        <f>VLOOKUP(B1,_SH_StorageTank_Lookup,IF(_SH_StorageTank="Yes",2,3),FALSE)</f>
        <v>0.75</v>
      </c>
    </row>
    <row r="5" spans="1:2" ht="15.75" thickBot="1"/>
    <row r="6" spans="1:2" ht="15.75" thickBot="1">
      <c r="A6" s="12" t="s">
        <v>102</v>
      </c>
      <c r="B6" s="5">
        <f>2.94/(11*_SH_Prated)</f>
        <v>5.3454545454545456E-3</v>
      </c>
    </row>
    <row r="7" spans="1:2" ht="15.75" thickBot="1"/>
    <row r="8" spans="1:2" ht="15.75" thickBot="1">
      <c r="A8" s="12" t="s">
        <v>103</v>
      </c>
      <c r="B8" s="5">
        <f>1.15/(11*_SH_Prated)</f>
        <v>2.0909090909090908E-3</v>
      </c>
    </row>
    <row r="10" spans="1:2">
      <c r="A10" t="s">
        <v>30</v>
      </c>
      <c r="B10" t="b">
        <f t="shared" ref="B10:B19" si="0">IF(_SH_Efficiency_Class=A10,TRUE,FALSE)</f>
        <v>0</v>
      </c>
    </row>
    <row r="11" spans="1:2">
      <c r="A11" t="s">
        <v>29</v>
      </c>
      <c r="B11" t="b">
        <f t="shared" si="0"/>
        <v>0</v>
      </c>
    </row>
    <row r="12" spans="1:2">
      <c r="A12" t="s">
        <v>28</v>
      </c>
      <c r="B12" t="b">
        <f t="shared" si="0"/>
        <v>0</v>
      </c>
    </row>
    <row r="13" spans="1:2">
      <c r="A13" t="s">
        <v>27</v>
      </c>
      <c r="B13" t="b">
        <f t="shared" si="0"/>
        <v>0</v>
      </c>
    </row>
    <row r="14" spans="1:2">
      <c r="A14" t="s">
        <v>26</v>
      </c>
      <c r="B14" t="b">
        <f t="shared" si="0"/>
        <v>0</v>
      </c>
    </row>
    <row r="15" spans="1:2">
      <c r="A15" t="s">
        <v>25</v>
      </c>
      <c r="B15" t="b">
        <f t="shared" si="0"/>
        <v>0</v>
      </c>
    </row>
    <row r="16" spans="1:2">
      <c r="A16" t="s">
        <v>31</v>
      </c>
      <c r="B16" t="b">
        <f t="shared" si="0"/>
        <v>0</v>
      </c>
    </row>
    <row r="17" spans="1:2">
      <c r="A17" t="s">
        <v>37</v>
      </c>
      <c r="B17" t="b">
        <f t="shared" si="0"/>
        <v>1</v>
      </c>
    </row>
    <row r="18" spans="1:2">
      <c r="A18" t="s">
        <v>38</v>
      </c>
      <c r="B18" t="b">
        <f t="shared" si="0"/>
        <v>0</v>
      </c>
    </row>
    <row r="19" spans="1:2">
      <c r="A19" t="s">
        <v>39</v>
      </c>
      <c r="B19" t="b">
        <f t="shared" si="0"/>
        <v>0</v>
      </c>
    </row>
    <row r="21" spans="1:2">
      <c r="A21" s="12" t="s">
        <v>58</v>
      </c>
      <c r="B21" t="b">
        <f>IF(OR(_SH_SupplementaryHeater="Yes",_SH_SupplementaryHeatPump="Yes"),TRUE,FALSE)</f>
        <v>1</v>
      </c>
    </row>
    <row r="22" spans="1:2">
      <c r="A22" s="12" t="s">
        <v>6</v>
      </c>
      <c r="B22" t="b">
        <f>IF(_SH_TemperatureControl="Yes",TRUE,FALSE)</f>
        <v>0</v>
      </c>
    </row>
    <row r="23" spans="1:2">
      <c r="A23" s="12" t="s">
        <v>17</v>
      </c>
      <c r="B23" t="b">
        <f>IF(_SH_SolarContribution="Yes",TRUE,FALSE)</f>
        <v>1</v>
      </c>
    </row>
    <row r="24" spans="1:2">
      <c r="A24" t="s">
        <v>0</v>
      </c>
      <c r="B24" t="b">
        <f>IF(_SH_StorageTank="Yes",TRUE,FALSE)</f>
        <v>1</v>
      </c>
    </row>
    <row r="25" spans="1:2" ht="15.75" thickBot="1"/>
    <row r="26" spans="1:2" ht="15.75" thickBot="1">
      <c r="A26" s="15" t="s">
        <v>86</v>
      </c>
      <c r="B26" s="24" t="str">
        <f>VLOOKUP(_SH_I,_SH_EfficiencyClassOfPreferentialHeater_Lookup,2,TRUE)</f>
        <v>A</v>
      </c>
    </row>
    <row r="28" spans="1:2">
      <c r="A28" t="s">
        <v>94</v>
      </c>
      <c r="B28" s="3">
        <f>IF(_SH_Preferential_Heater_Type="Boiler",0.1,_SH_II)</f>
        <v>0.75</v>
      </c>
    </row>
  </sheetData>
  <sheetProtection password="D21F" sheet="1" objects="1" scenarios="1" selectLockedCells="1"/>
  <dataValidations count="1">
    <dataValidation type="list" allowBlank="1" showInputMessage="1" showErrorMessage="1" sqref="B26">
      <formula1>_SH_EfficiencyClasses</formula1>
    </dataValidation>
  </dataValidation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Tabelle10"/>
  <dimension ref="A1:C31"/>
  <sheetViews>
    <sheetView showGridLines="0" showRowColHeaders="0" workbookViewId="0">
      <selection activeCell="A7" sqref="A7"/>
    </sheetView>
  </sheetViews>
  <sheetFormatPr defaultColWidth="11.42578125" defaultRowHeight="15"/>
  <cols>
    <col min="1" max="1" width="62.5703125" style="12" customWidth="1"/>
    <col min="5" max="5" width="15.5703125" bestFit="1" customWidth="1"/>
    <col min="6" max="6" width="30.5703125" customWidth="1"/>
  </cols>
  <sheetData>
    <row r="1" spans="1:3" ht="21">
      <c r="A1" s="16" t="s">
        <v>55</v>
      </c>
      <c r="B1" s="17"/>
      <c r="C1" s="18"/>
    </row>
    <row r="2" spans="1:3" ht="9" customHeight="1">
      <c r="A2" s="15"/>
      <c r="B2" s="7"/>
      <c r="C2" s="8"/>
    </row>
    <row r="3" spans="1:3" ht="15.75" thickBot="1">
      <c r="A3" s="6" t="s">
        <v>43</v>
      </c>
      <c r="B3" s="7"/>
      <c r="C3" s="8"/>
    </row>
    <row r="4" spans="1:3" ht="15.75" thickBot="1">
      <c r="A4" s="23"/>
      <c r="B4" s="7"/>
      <c r="C4" s="8"/>
    </row>
    <row r="5" spans="1:3" ht="9" customHeight="1">
      <c r="A5" s="15"/>
      <c r="B5" s="7"/>
      <c r="C5" s="8"/>
    </row>
    <row r="6" spans="1:3" ht="15.75" thickBot="1">
      <c r="A6" s="6" t="s">
        <v>42</v>
      </c>
      <c r="B6" s="7"/>
      <c r="C6" s="8"/>
    </row>
    <row r="7" spans="1:3" ht="15.75" thickBot="1">
      <c r="A7" s="23"/>
      <c r="B7" s="10"/>
      <c r="C7" s="11"/>
    </row>
    <row r="8" spans="1:3" ht="9" customHeight="1" thickBot="1"/>
    <row r="9" spans="1:3" ht="21">
      <c r="A9" s="16" t="s">
        <v>45</v>
      </c>
      <c r="B9" s="17"/>
      <c r="C9" s="18"/>
    </row>
    <row r="10" spans="1:3" ht="9" customHeight="1" thickBot="1">
      <c r="A10" s="15"/>
      <c r="B10" s="7"/>
      <c r="C10" s="8"/>
    </row>
    <row r="11" spans="1:3" ht="15.75" thickBot="1">
      <c r="A11" s="29" t="s">
        <v>62</v>
      </c>
      <c r="B11" s="24">
        <v>1.3</v>
      </c>
      <c r="C11" s="8"/>
    </row>
    <row r="12" spans="1:3" ht="9" customHeight="1" thickBot="1">
      <c r="A12" s="15"/>
      <c r="B12" s="7"/>
      <c r="C12" s="8"/>
    </row>
    <row r="13" spans="1:3" ht="15.75" thickBot="1">
      <c r="A13" s="32" t="s">
        <v>78</v>
      </c>
      <c r="B13" s="24" t="s">
        <v>64</v>
      </c>
      <c r="C13" s="11"/>
    </row>
    <row r="14" spans="1:3" ht="15.75" thickBot="1"/>
    <row r="15" spans="1:3" ht="21">
      <c r="A15" s="16" t="s">
        <v>0</v>
      </c>
      <c r="B15" s="17"/>
      <c r="C15" s="18"/>
    </row>
    <row r="16" spans="1:3" ht="15.75" thickBot="1">
      <c r="A16" s="13"/>
      <c r="B16" s="7"/>
      <c r="C16" s="8"/>
    </row>
    <row r="17" spans="1:3" ht="15.75" thickBot="1">
      <c r="A17" s="14" t="s">
        <v>47</v>
      </c>
      <c r="B17" s="26" t="s">
        <v>2</v>
      </c>
      <c r="C17" s="11" t="s">
        <v>1</v>
      </c>
    </row>
    <row r="18" spans="1:3" ht="9" customHeight="1" thickBot="1"/>
    <row r="19" spans="1:3" ht="21">
      <c r="A19" s="16" t="s">
        <v>48</v>
      </c>
      <c r="B19" s="17"/>
      <c r="C19" s="18"/>
    </row>
    <row r="20" spans="1:3" ht="9" customHeight="1" thickBot="1">
      <c r="A20" s="15"/>
      <c r="B20" s="7"/>
      <c r="C20" s="8"/>
    </row>
    <row r="21" spans="1:3" ht="15.75" thickBot="1">
      <c r="A21" s="6" t="s">
        <v>50</v>
      </c>
      <c r="B21" s="26" t="s">
        <v>2</v>
      </c>
      <c r="C21" s="8" t="s">
        <v>1</v>
      </c>
    </row>
    <row r="22" spans="1:3" ht="9" customHeight="1" thickBot="1">
      <c r="A22" s="15"/>
      <c r="B22" s="7"/>
      <c r="C22" s="8"/>
    </row>
    <row r="23" spans="1:3" ht="18.75" thickBot="1">
      <c r="A23" s="15" t="s">
        <v>83</v>
      </c>
      <c r="B23" s="25">
        <v>8</v>
      </c>
      <c r="C23" s="8" t="s">
        <v>70</v>
      </c>
    </row>
    <row r="24" spans="1:3" ht="9" customHeight="1" thickBot="1">
      <c r="A24" s="15"/>
      <c r="B24" s="7"/>
      <c r="C24" s="8"/>
    </row>
    <row r="25" spans="1:3" ht="18.75" thickBot="1">
      <c r="A25" s="15" t="s">
        <v>84</v>
      </c>
      <c r="B25" s="25">
        <v>2</v>
      </c>
      <c r="C25" s="8" t="s">
        <v>70</v>
      </c>
    </row>
    <row r="26" spans="1:3" ht="9" customHeight="1" thickBot="1">
      <c r="A26" s="15"/>
      <c r="B26" s="7"/>
      <c r="C26" s="8"/>
    </row>
    <row r="27" spans="1:3" ht="15.75" thickBot="1">
      <c r="A27" s="13" t="s">
        <v>18</v>
      </c>
      <c r="B27" s="25">
        <v>20</v>
      </c>
      <c r="C27" s="8" t="s">
        <v>19</v>
      </c>
    </row>
    <row r="28" spans="1:3" ht="9" customHeight="1" thickBot="1">
      <c r="A28" s="15"/>
      <c r="B28" s="7"/>
      <c r="C28" s="8"/>
    </row>
    <row r="29" spans="1:3" ht="15.75" thickBot="1">
      <c r="A29" s="14" t="s">
        <v>22</v>
      </c>
      <c r="B29" s="22">
        <v>0.95</v>
      </c>
      <c r="C29" s="11"/>
    </row>
    <row r="30" spans="1:3" ht="9" customHeight="1"/>
    <row r="31" spans="1:3" ht="9" customHeight="1"/>
  </sheetData>
  <sheetProtection password="D21F" sheet="1" objects="1" scenarios="1" selectLockedCells="1"/>
  <conditionalFormatting sqref="B23 B25 B27 B29">
    <cfRule type="expression" dxfId="0" priority="1">
      <formula>_WH_SolarContribution="No"</formula>
    </cfRule>
  </conditionalFormatting>
  <dataValidations count="3">
    <dataValidation type="list" allowBlank="1" showInputMessage="1" showErrorMessage="1" sqref="B13">
      <formula1>_WH_LoadProfile_Classes</formula1>
    </dataValidation>
    <dataValidation type="list" allowBlank="1" showInputMessage="1" showErrorMessage="1" sqref="B21 B17">
      <formula1>"Yes,No"</formula1>
    </dataValidation>
    <dataValidation allowBlank="1" showInputMessage="1" showErrorMessage="1" sqref="C23 C25 D13:XFD17 C13"/>
  </dataValidations>
  <pageMargins left="0.7" right="0.7" top="0.78740157499999996" bottom="0.78740157499999996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Tabelle11"/>
  <dimension ref="A2:B8"/>
  <sheetViews>
    <sheetView showGridLines="0" showRowColHeaders="0" workbookViewId="0">
      <selection activeCell="B8" sqref="B8"/>
    </sheetView>
  </sheetViews>
  <sheetFormatPr defaultColWidth="11.42578125" defaultRowHeight="15"/>
  <cols>
    <col min="1" max="1" width="47.85546875" customWidth="1"/>
  </cols>
  <sheetData>
    <row r="2" spans="1:2">
      <c r="A2" t="s">
        <v>79</v>
      </c>
      <c r="B2" s="4">
        <f>_WH_Water_I</f>
        <v>1.3</v>
      </c>
    </row>
    <row r="3" spans="1:2">
      <c r="B3" s="27"/>
    </row>
    <row r="4" spans="1:2">
      <c r="A4" t="s">
        <v>17</v>
      </c>
      <c r="B4" s="4">
        <f>(1.1*_WH_Water_I-0.1)*_WH_Water_II-_WH_Water_III-B2</f>
        <v>0.4489760258379345</v>
      </c>
    </row>
    <row r="5" spans="1:2">
      <c r="B5" s="27"/>
    </row>
    <row r="6" spans="1:2">
      <c r="A6" s="19" t="s">
        <v>80</v>
      </c>
      <c r="B6" s="28">
        <f>SUM(_WH_Water_1,_WH_Water_2)</f>
        <v>1.7489760258379345</v>
      </c>
    </row>
    <row r="8" spans="1:2">
      <c r="A8" s="19" t="s">
        <v>81</v>
      </c>
      <c r="B8" s="19" t="str">
        <f ca="1">VLOOKUP(B6,INDIRECT("_WH_WaterEfficiencyClassOfPackage_Lookup_"&amp;_WH_LoadProfile),2)</f>
        <v>A+++</v>
      </c>
    </row>
  </sheetData>
  <sheetProtection password="D21F" sheet="1" objects="1" scenarios="1" selectLockedCells="1"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Tabelle12"/>
  <dimension ref="A1:A3"/>
  <sheetViews>
    <sheetView showGridLines="0" showRowColHeaders="0" zoomScale="85" zoomScaleNormal="85" workbookViewId="0">
      <selection activeCell="B1" sqref="B1"/>
    </sheetView>
  </sheetViews>
  <sheetFormatPr defaultColWidth="11.42578125" defaultRowHeight="15"/>
  <cols>
    <col min="1" max="1" width="109.28515625" customWidth="1"/>
    <col min="2" max="2" width="93.140625" customWidth="1"/>
    <col min="7" max="7" width="27.42578125" customWidth="1"/>
    <col min="8" max="8" width="21.7109375" customWidth="1"/>
  </cols>
  <sheetData>
    <row r="1" ht="409.5" customHeight="1"/>
    <row r="2" ht="337.5" customHeight="1"/>
    <row r="3" ht="80.25" customHeight="1"/>
  </sheetData>
  <sheetProtection password="D21F" sheet="1" objects="1" scenarios="1" selectLockedCells="1"/>
  <pageMargins left="0" right="0" top="0" bottom="0" header="0" footer="0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Tabelle15"/>
  <dimension ref="A2:B73"/>
  <sheetViews>
    <sheetView workbookViewId="0">
      <selection activeCell="A63" sqref="A63:B72"/>
    </sheetView>
  </sheetViews>
  <sheetFormatPr defaultColWidth="11.42578125" defaultRowHeight="15"/>
  <sheetData>
    <row r="2" spans="1:2">
      <c r="A2" t="s">
        <v>24</v>
      </c>
    </row>
    <row r="3" spans="1:2">
      <c r="A3" t="s">
        <v>37</v>
      </c>
      <c r="B3">
        <v>0.95</v>
      </c>
    </row>
    <row r="4" spans="1:2">
      <c r="A4" t="s">
        <v>31</v>
      </c>
      <c r="B4">
        <v>0.91</v>
      </c>
    </row>
    <row r="5" spans="1:2">
      <c r="A5" t="s">
        <v>25</v>
      </c>
      <c r="B5">
        <v>0.86</v>
      </c>
    </row>
    <row r="6" spans="1:2">
      <c r="A6" t="s">
        <v>26</v>
      </c>
      <c r="B6">
        <v>0.83</v>
      </c>
    </row>
    <row r="7" spans="1:2">
      <c r="A7" t="s">
        <v>27</v>
      </c>
      <c r="B7">
        <v>0.81</v>
      </c>
    </row>
    <row r="8" spans="1:2">
      <c r="A8" t="s">
        <v>28</v>
      </c>
      <c r="B8">
        <v>0.81</v>
      </c>
    </row>
    <row r="9" spans="1:2">
      <c r="A9" t="s">
        <v>29</v>
      </c>
      <c r="B9">
        <v>0.81</v>
      </c>
    </row>
    <row r="10" spans="1:2">
      <c r="A10" t="s">
        <v>30</v>
      </c>
      <c r="B10">
        <v>0.81</v>
      </c>
    </row>
    <row r="13" spans="1:2">
      <c r="A13" t="s">
        <v>69</v>
      </c>
      <c r="B13" t="s">
        <v>68</v>
      </c>
    </row>
    <row r="14" spans="1:2">
      <c r="A14" t="s">
        <v>64</v>
      </c>
      <c r="B14">
        <v>5.8449999999999998</v>
      </c>
    </row>
    <row r="15" spans="1:2">
      <c r="A15" t="s">
        <v>65</v>
      </c>
      <c r="B15">
        <v>11.654999999999999</v>
      </c>
    </row>
    <row r="16" spans="1:2">
      <c r="A16" t="s">
        <v>66</v>
      </c>
      <c r="B16">
        <v>19.07</v>
      </c>
    </row>
    <row r="17" spans="1:2">
      <c r="A17" t="s">
        <v>67</v>
      </c>
      <c r="B17">
        <v>24.53</v>
      </c>
    </row>
    <row r="20" spans="1:2">
      <c r="A20" t="s">
        <v>64</v>
      </c>
      <c r="B20">
        <v>1</v>
      </c>
    </row>
    <row r="21" spans="1:2">
      <c r="A21" t="s">
        <v>65</v>
      </c>
      <c r="B21">
        <v>2</v>
      </c>
    </row>
    <row r="22" spans="1:2">
      <c r="A22" t="s">
        <v>66</v>
      </c>
      <c r="B22">
        <v>3</v>
      </c>
    </row>
    <row r="23" spans="1:2">
      <c r="A23" t="s">
        <v>67</v>
      </c>
      <c r="B23">
        <v>4</v>
      </c>
    </row>
    <row r="25" spans="1:2">
      <c r="A25" t="s">
        <v>82</v>
      </c>
    </row>
    <row r="26" spans="1:2">
      <c r="A26" t="s">
        <v>64</v>
      </c>
    </row>
    <row r="27" spans="1:2">
      <c r="A27" s="3">
        <v>0</v>
      </c>
      <c r="B27" t="s">
        <v>30</v>
      </c>
    </row>
    <row r="28" spans="1:2">
      <c r="A28" s="3">
        <v>0.27</v>
      </c>
      <c r="B28" t="s">
        <v>29</v>
      </c>
    </row>
    <row r="29" spans="1:2">
      <c r="A29" s="3">
        <v>0.3</v>
      </c>
      <c r="B29" t="s">
        <v>28</v>
      </c>
    </row>
    <row r="30" spans="1:2">
      <c r="A30" s="3">
        <v>0.33</v>
      </c>
      <c r="B30" t="s">
        <v>27</v>
      </c>
    </row>
    <row r="31" spans="1:2">
      <c r="A31" s="3">
        <v>0.36</v>
      </c>
      <c r="B31" t="s">
        <v>26</v>
      </c>
    </row>
    <row r="32" spans="1:2">
      <c r="A32" s="3">
        <v>0.39</v>
      </c>
      <c r="B32" t="s">
        <v>25</v>
      </c>
    </row>
    <row r="33" spans="1:2">
      <c r="A33" s="3">
        <v>0.65</v>
      </c>
      <c r="B33" t="s">
        <v>31</v>
      </c>
    </row>
    <row r="34" spans="1:2">
      <c r="A34" s="3">
        <v>1</v>
      </c>
      <c r="B34" t="s">
        <v>37</v>
      </c>
    </row>
    <row r="35" spans="1:2">
      <c r="A35" s="3">
        <v>1.3</v>
      </c>
      <c r="B35" t="s">
        <v>38</v>
      </c>
    </row>
    <row r="36" spans="1:2">
      <c r="A36" s="3">
        <v>1.63</v>
      </c>
      <c r="B36" t="s">
        <v>39</v>
      </c>
    </row>
    <row r="38" spans="1:2">
      <c r="A38" t="s">
        <v>65</v>
      </c>
    </row>
    <row r="39" spans="1:2">
      <c r="A39" s="3">
        <v>0</v>
      </c>
      <c r="B39" t="s">
        <v>30</v>
      </c>
    </row>
    <row r="40" spans="1:2">
      <c r="A40" s="3">
        <v>0.27</v>
      </c>
      <c r="B40" t="s">
        <v>29</v>
      </c>
    </row>
    <row r="41" spans="1:2">
      <c r="A41" s="3">
        <v>0.3</v>
      </c>
      <c r="B41" t="s">
        <v>28</v>
      </c>
    </row>
    <row r="42" spans="1:2">
      <c r="A42" s="3">
        <v>0.34</v>
      </c>
      <c r="B42" t="s">
        <v>27</v>
      </c>
    </row>
    <row r="43" spans="1:2">
      <c r="A43" s="3">
        <v>0.37</v>
      </c>
      <c r="B43" t="s">
        <v>26</v>
      </c>
    </row>
    <row r="44" spans="1:2">
      <c r="A44" s="3">
        <v>0.5</v>
      </c>
      <c r="B44" t="s">
        <v>25</v>
      </c>
    </row>
    <row r="45" spans="1:2">
      <c r="A45" s="3">
        <v>0.75</v>
      </c>
      <c r="B45" t="s">
        <v>31</v>
      </c>
    </row>
    <row r="46" spans="1:2">
      <c r="A46" s="3">
        <v>1.1499999999999999</v>
      </c>
      <c r="B46" t="s">
        <v>37</v>
      </c>
    </row>
    <row r="47" spans="1:2">
      <c r="A47" s="3">
        <v>1.5</v>
      </c>
      <c r="B47" t="s">
        <v>38</v>
      </c>
    </row>
    <row r="48" spans="1:2">
      <c r="A48" s="3">
        <v>1.88</v>
      </c>
      <c r="B48" t="s">
        <v>39</v>
      </c>
    </row>
    <row r="50" spans="1:2">
      <c r="A50" t="s">
        <v>66</v>
      </c>
    </row>
    <row r="51" spans="1:2">
      <c r="A51" s="3">
        <v>0</v>
      </c>
      <c r="B51" t="s">
        <v>30</v>
      </c>
    </row>
    <row r="52" spans="1:2">
      <c r="A52" s="3">
        <v>0.27</v>
      </c>
      <c r="B52" t="s">
        <v>29</v>
      </c>
    </row>
    <row r="53" spans="1:2">
      <c r="A53" s="3">
        <v>0.3</v>
      </c>
      <c r="B53" t="s">
        <v>28</v>
      </c>
    </row>
    <row r="54" spans="1:2">
      <c r="A54" s="3">
        <v>0.35</v>
      </c>
      <c r="B54" t="s">
        <v>27</v>
      </c>
    </row>
    <row r="55" spans="1:2">
      <c r="A55" s="3">
        <v>0.38</v>
      </c>
      <c r="B55" t="s">
        <v>26</v>
      </c>
    </row>
    <row r="56" spans="1:2">
      <c r="A56" s="3">
        <v>0.55000000000000004</v>
      </c>
      <c r="B56" t="s">
        <v>25</v>
      </c>
    </row>
    <row r="57" spans="1:2">
      <c r="A57" s="3">
        <v>0.8</v>
      </c>
      <c r="B57" t="s">
        <v>31</v>
      </c>
    </row>
    <row r="58" spans="1:2">
      <c r="A58" s="3">
        <v>1.23</v>
      </c>
      <c r="B58" t="s">
        <v>37</v>
      </c>
    </row>
    <row r="59" spans="1:2">
      <c r="A59" s="3">
        <v>1.6</v>
      </c>
      <c r="B59" t="s">
        <v>38</v>
      </c>
    </row>
    <row r="60" spans="1:2">
      <c r="A60" s="3">
        <v>2</v>
      </c>
      <c r="B60" t="s">
        <v>39</v>
      </c>
    </row>
    <row r="62" spans="1:2">
      <c r="A62" t="s">
        <v>67</v>
      </c>
    </row>
    <row r="63" spans="1:2">
      <c r="A63" s="3">
        <v>0</v>
      </c>
      <c r="B63" t="s">
        <v>30</v>
      </c>
    </row>
    <row r="64" spans="1:2">
      <c r="A64" s="3">
        <v>0.28000000000000003</v>
      </c>
      <c r="B64" t="s">
        <v>29</v>
      </c>
    </row>
    <row r="65" spans="1:2">
      <c r="A65" s="3">
        <v>0.32</v>
      </c>
      <c r="B65" t="s">
        <v>28</v>
      </c>
    </row>
    <row r="66" spans="1:2">
      <c r="A66" s="3">
        <v>0.36</v>
      </c>
      <c r="B66" t="s">
        <v>27</v>
      </c>
    </row>
    <row r="67" spans="1:2">
      <c r="A67" s="3">
        <v>0.4</v>
      </c>
      <c r="B67" t="s">
        <v>26</v>
      </c>
    </row>
    <row r="68" spans="1:2">
      <c r="A68" s="3">
        <v>0.6</v>
      </c>
      <c r="B68" t="s">
        <v>25</v>
      </c>
    </row>
    <row r="69" spans="1:2">
      <c r="A69" s="3">
        <v>0.85</v>
      </c>
      <c r="B69" t="s">
        <v>31</v>
      </c>
    </row>
    <row r="70" spans="1:2">
      <c r="A70" s="3">
        <v>1.31</v>
      </c>
      <c r="B70" t="s">
        <v>37</v>
      </c>
    </row>
    <row r="71" spans="1:2">
      <c r="A71" s="3">
        <v>1.7</v>
      </c>
      <c r="B71" t="s">
        <v>38</v>
      </c>
    </row>
    <row r="72" spans="1:2">
      <c r="A72" s="3">
        <v>2.13</v>
      </c>
      <c r="B72" t="s">
        <v>39</v>
      </c>
    </row>
    <row r="73" spans="1:2">
      <c r="A73" s="3"/>
    </row>
  </sheetData>
  <sheetProtection password="D21F" sheet="1" objects="1" scenarios="1" selectLockedCells="1"/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Tabelle16"/>
  <dimension ref="A1:J22"/>
  <sheetViews>
    <sheetView workbookViewId="0">
      <selection activeCell="B10" sqref="B10"/>
    </sheetView>
  </sheetViews>
  <sheetFormatPr defaultColWidth="11.42578125" defaultRowHeight="15"/>
  <cols>
    <col min="1" max="1" width="39.140625" style="12" bestFit="1" customWidth="1"/>
  </cols>
  <sheetData>
    <row r="1" spans="1:6">
      <c r="A1" s="21"/>
    </row>
    <row r="2" spans="1:6">
      <c r="A2" s="12" t="s">
        <v>17</v>
      </c>
      <c r="B2" t="b">
        <f>IF(_WH_SolarContribution="Yes",TRUE,FALSE)</f>
        <v>1</v>
      </c>
    </row>
    <row r="4" spans="1:6">
      <c r="A4" t="s">
        <v>106</v>
      </c>
      <c r="B4" t="b">
        <f>IF(_WH_StorageTank="Yes",TRUE,FALSE)</f>
        <v>1</v>
      </c>
    </row>
    <row r="6" spans="1:6">
      <c r="A6" s="12" t="s">
        <v>76</v>
      </c>
      <c r="B6">
        <f>2.2*VLOOKUP(_WH_LoadProfile,_WH_LoadProfile_Lookup,2,FALSE)/_WH_Qnonsol</f>
        <v>1.607375</v>
      </c>
    </row>
    <row r="8" spans="1:6">
      <c r="A8" t="s">
        <v>77</v>
      </c>
      <c r="B8">
        <f>_WH_Qaux*2.5/2.2/VLOOKUP(_WH_LoadProfile,_WH_LoadProfile_Lookup,2,FALSE)</f>
        <v>0.38883272416206544</v>
      </c>
    </row>
    <row r="9" spans="1:6" ht="15.75" thickBot="1"/>
    <row r="10" spans="1:6" ht="15.75" thickBot="1">
      <c r="A10" s="15" t="s">
        <v>63</v>
      </c>
      <c r="B10" s="24" t="str">
        <f ca="1">VLOOKUP(_WH_Water_I,INDIRECT("_WH_WaterEfficiencyClassOfPackage_Lookup_"&amp;_WH_LoadProfile),2)</f>
        <v>A++</v>
      </c>
    </row>
    <row r="11" spans="1:6">
      <c r="F11" s="33"/>
    </row>
    <row r="12" spans="1:6">
      <c r="A12" t="s">
        <v>60</v>
      </c>
    </row>
    <row r="13" spans="1:6">
      <c r="A13" t="s">
        <v>30</v>
      </c>
      <c r="B13" t="b">
        <f t="shared" ref="B13:B22" ca="1" si="0">IF(_WH_Overall_Water_EfficiencyClass=A13,TRUE,FALSE)</f>
        <v>0</v>
      </c>
    </row>
    <row r="14" spans="1:6">
      <c r="A14" t="s">
        <v>29</v>
      </c>
      <c r="B14" t="b">
        <f t="shared" ca="1" si="0"/>
        <v>0</v>
      </c>
    </row>
    <row r="15" spans="1:6">
      <c r="A15" t="s">
        <v>28</v>
      </c>
      <c r="B15" t="b">
        <f t="shared" ca="1" si="0"/>
        <v>0</v>
      </c>
    </row>
    <row r="16" spans="1:6">
      <c r="A16" t="s">
        <v>27</v>
      </c>
      <c r="B16" t="b">
        <f t="shared" ca="1" si="0"/>
        <v>0</v>
      </c>
    </row>
    <row r="17" spans="1:10">
      <c r="A17" t="s">
        <v>26</v>
      </c>
      <c r="B17" t="b">
        <f t="shared" ca="1" si="0"/>
        <v>0</v>
      </c>
    </row>
    <row r="18" spans="1:10">
      <c r="A18" t="s">
        <v>25</v>
      </c>
      <c r="B18" t="b">
        <f t="shared" ca="1" si="0"/>
        <v>0</v>
      </c>
    </row>
    <row r="19" spans="1:10">
      <c r="A19" t="s">
        <v>31</v>
      </c>
      <c r="B19" t="b">
        <f t="shared" ca="1" si="0"/>
        <v>0</v>
      </c>
      <c r="J19" t="b">
        <f>_WH_StorageTank_Bool</f>
        <v>1</v>
      </c>
    </row>
    <row r="20" spans="1:10">
      <c r="A20" t="s">
        <v>37</v>
      </c>
      <c r="B20" t="b">
        <f t="shared" ca="1" si="0"/>
        <v>0</v>
      </c>
    </row>
    <row r="21" spans="1:10">
      <c r="A21" t="s">
        <v>38</v>
      </c>
      <c r="B21" t="b">
        <f t="shared" ca="1" si="0"/>
        <v>0</v>
      </c>
    </row>
    <row r="22" spans="1:10">
      <c r="A22" t="s">
        <v>39</v>
      </c>
      <c r="B22" t="b">
        <f t="shared" ca="1" si="0"/>
        <v>1</v>
      </c>
    </row>
  </sheetData>
  <sheetProtection password="D21F" sheet="1" objects="1" scenarios="1" selectLockedCells="1"/>
  <dataValidations count="1">
    <dataValidation type="list" allowBlank="1" showInputMessage="1" showErrorMessage="1" sqref="B10">
      <formula1>EfficiencyClasses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3"/>
  <dimension ref="A1:J143"/>
  <sheetViews>
    <sheetView topLeftCell="A13" workbookViewId="0">
      <selection activeCell="F15" sqref="F15"/>
    </sheetView>
  </sheetViews>
  <sheetFormatPr defaultColWidth="11.42578125" defaultRowHeight="15"/>
  <sheetData>
    <row r="1" spans="1:10" s="19" customFormat="1">
      <c r="A1" s="19" t="s">
        <v>98</v>
      </c>
      <c r="E1" s="19" t="s">
        <v>99</v>
      </c>
      <c r="J1" s="19" t="s">
        <v>100</v>
      </c>
    </row>
    <row r="3" spans="1:10" ht="45">
      <c r="A3" s="31" t="s">
        <v>44</v>
      </c>
      <c r="B3" s="31" t="s">
        <v>3</v>
      </c>
      <c r="C3" s="31" t="s">
        <v>5</v>
      </c>
    </row>
    <row r="4" spans="1:10">
      <c r="A4">
        <v>0</v>
      </c>
      <c r="B4">
        <v>0</v>
      </c>
      <c r="C4">
        <v>0</v>
      </c>
    </row>
    <row r="5" spans="1:10">
      <c r="A5">
        <v>0.1</v>
      </c>
      <c r="B5">
        <v>0.3</v>
      </c>
      <c r="C5">
        <v>0.37</v>
      </c>
    </row>
    <row r="6" spans="1:10">
      <c r="A6">
        <v>0.2</v>
      </c>
      <c r="B6">
        <v>0.55000000000000004</v>
      </c>
      <c r="C6">
        <v>0.7</v>
      </c>
    </row>
    <row r="7" spans="1:10">
      <c r="A7">
        <v>0.3</v>
      </c>
      <c r="B7">
        <v>0.75</v>
      </c>
      <c r="C7">
        <v>0.85</v>
      </c>
    </row>
    <row r="8" spans="1:10">
      <c r="A8">
        <v>0.4</v>
      </c>
      <c r="B8">
        <v>0.85</v>
      </c>
      <c r="C8">
        <v>0.94</v>
      </c>
    </row>
    <row r="9" spans="1:10">
      <c r="A9">
        <v>0.5</v>
      </c>
      <c r="B9">
        <v>0.95</v>
      </c>
      <c r="C9">
        <v>0.98</v>
      </c>
    </row>
    <row r="10" spans="1:10">
      <c r="A10">
        <v>0.6</v>
      </c>
      <c r="B10">
        <v>0.98</v>
      </c>
      <c r="C10">
        <v>1</v>
      </c>
    </row>
    <row r="11" spans="1:10">
      <c r="A11" t="s">
        <v>4</v>
      </c>
      <c r="B11">
        <v>1</v>
      </c>
      <c r="C11">
        <v>1</v>
      </c>
    </row>
    <row r="14" spans="1:10">
      <c r="A14" t="s">
        <v>6</v>
      </c>
    </row>
    <row r="15" spans="1:10">
      <c r="A15" t="s">
        <v>7</v>
      </c>
      <c r="B15" s="1">
        <v>0.01</v>
      </c>
    </row>
    <row r="16" spans="1:10">
      <c r="A16" t="s">
        <v>8</v>
      </c>
      <c r="B16" s="1">
        <v>0.02</v>
      </c>
    </row>
    <row r="17" spans="1:2">
      <c r="A17" t="s">
        <v>9</v>
      </c>
      <c r="B17" s="2">
        <v>1.4999999999999999E-2</v>
      </c>
    </row>
    <row r="18" spans="1:2">
      <c r="A18" t="s">
        <v>10</v>
      </c>
      <c r="B18" s="1">
        <v>0.02</v>
      </c>
    </row>
    <row r="19" spans="1:2">
      <c r="A19" t="s">
        <v>11</v>
      </c>
      <c r="B19" s="1">
        <v>0.03</v>
      </c>
    </row>
    <row r="20" spans="1:2">
      <c r="A20" t="s">
        <v>12</v>
      </c>
      <c r="B20" s="1">
        <v>0.04</v>
      </c>
    </row>
    <row r="21" spans="1:2">
      <c r="A21" t="s">
        <v>13</v>
      </c>
      <c r="B21" s="2">
        <v>3.5000000000000003E-2</v>
      </c>
    </row>
    <row r="22" spans="1:2">
      <c r="A22" t="s">
        <v>14</v>
      </c>
      <c r="B22" s="1">
        <v>0.05</v>
      </c>
    </row>
    <row r="24" spans="1:2">
      <c r="A24" t="s">
        <v>24</v>
      </c>
    </row>
    <row r="25" spans="1:2">
      <c r="A25" t="s">
        <v>37</v>
      </c>
      <c r="B25">
        <v>0.95</v>
      </c>
    </row>
    <row r="26" spans="1:2">
      <c r="A26" t="s">
        <v>31</v>
      </c>
      <c r="B26">
        <v>0.91</v>
      </c>
    </row>
    <row r="27" spans="1:2">
      <c r="A27" t="s">
        <v>25</v>
      </c>
      <c r="B27">
        <v>0.86</v>
      </c>
    </row>
    <row r="28" spans="1:2">
      <c r="A28" t="s">
        <v>26</v>
      </c>
      <c r="B28">
        <v>0.83</v>
      </c>
    </row>
    <row r="29" spans="1:2">
      <c r="A29" t="s">
        <v>27</v>
      </c>
      <c r="B29">
        <v>0.81</v>
      </c>
    </row>
    <row r="30" spans="1:2">
      <c r="A30" t="s">
        <v>28</v>
      </c>
      <c r="B30">
        <v>0.81</v>
      </c>
    </row>
    <row r="31" spans="1:2">
      <c r="A31" t="s">
        <v>29</v>
      </c>
      <c r="B31">
        <v>0.81</v>
      </c>
    </row>
    <row r="32" spans="1:2">
      <c r="A32" t="s">
        <v>30</v>
      </c>
      <c r="B32">
        <v>0.81</v>
      </c>
    </row>
    <row r="34" spans="1:4">
      <c r="A34" t="s">
        <v>36</v>
      </c>
    </row>
    <row r="35" spans="1:4">
      <c r="A35" s="1">
        <f t="shared" ref="A35:A44" si="0">VLOOKUP(B35,_CH_EfficiencyClassOfPackage_Lookup_Reference,IF(_CH_Preferential_Heater_Type="Low-temperature Heat Pump",3,2),FALSE)</f>
        <v>0</v>
      </c>
      <c r="B35" t="s">
        <v>30</v>
      </c>
    </row>
    <row r="36" spans="1:4">
      <c r="A36" s="1">
        <f t="shared" si="0"/>
        <v>0.3</v>
      </c>
      <c r="B36" t="s">
        <v>29</v>
      </c>
      <c r="D36" s="1"/>
    </row>
    <row r="37" spans="1:4">
      <c r="A37" s="1">
        <f t="shared" si="0"/>
        <v>0.34</v>
      </c>
      <c r="B37" t="s">
        <v>28</v>
      </c>
    </row>
    <row r="38" spans="1:4">
      <c r="A38" s="1">
        <f t="shared" si="0"/>
        <v>0.36</v>
      </c>
      <c r="B38" t="s">
        <v>27</v>
      </c>
    </row>
    <row r="39" spans="1:4">
      <c r="A39" s="1">
        <f t="shared" si="0"/>
        <v>0.75</v>
      </c>
      <c r="B39" t="s">
        <v>26</v>
      </c>
    </row>
    <row r="40" spans="1:4">
      <c r="A40" s="1">
        <f t="shared" si="0"/>
        <v>0.82</v>
      </c>
      <c r="B40" t="s">
        <v>25</v>
      </c>
    </row>
    <row r="41" spans="1:4">
      <c r="A41" s="1">
        <f t="shared" si="0"/>
        <v>0.9</v>
      </c>
      <c r="B41" t="s">
        <v>31</v>
      </c>
    </row>
    <row r="42" spans="1:4">
      <c r="A42" s="1">
        <f t="shared" si="0"/>
        <v>0.98</v>
      </c>
      <c r="B42" t="s">
        <v>37</v>
      </c>
    </row>
    <row r="43" spans="1:4">
      <c r="A43" s="1">
        <f t="shared" si="0"/>
        <v>1.25</v>
      </c>
      <c r="B43" t="s">
        <v>38</v>
      </c>
    </row>
    <row r="44" spans="1:4">
      <c r="A44" s="1">
        <f t="shared" si="0"/>
        <v>1.5</v>
      </c>
      <c r="B44" t="s">
        <v>39</v>
      </c>
    </row>
    <row r="46" spans="1:4">
      <c r="A46" t="s">
        <v>69</v>
      </c>
      <c r="B46" t="s">
        <v>68</v>
      </c>
    </row>
    <row r="47" spans="1:4">
      <c r="A47" t="s">
        <v>64</v>
      </c>
      <c r="B47">
        <v>5.8449999999999998</v>
      </c>
    </row>
    <row r="48" spans="1:4">
      <c r="A48" t="s">
        <v>65</v>
      </c>
      <c r="B48">
        <v>11.654999999999999</v>
      </c>
    </row>
    <row r="49" spans="1:2">
      <c r="A49" t="s">
        <v>66</v>
      </c>
      <c r="B49">
        <v>19.07</v>
      </c>
    </row>
    <row r="50" spans="1:2">
      <c r="A50" t="s">
        <v>67</v>
      </c>
      <c r="B50">
        <v>24.53</v>
      </c>
    </row>
    <row r="53" spans="1:2">
      <c r="A53" t="s">
        <v>64</v>
      </c>
      <c r="B53">
        <v>1</v>
      </c>
    </row>
    <row r="54" spans="1:2">
      <c r="A54" t="s">
        <v>65</v>
      </c>
      <c r="B54">
        <v>2</v>
      </c>
    </row>
    <row r="55" spans="1:2">
      <c r="A55" t="s">
        <v>66</v>
      </c>
      <c r="B55">
        <v>3</v>
      </c>
    </row>
    <row r="56" spans="1:2">
      <c r="A56" t="s">
        <v>67</v>
      </c>
      <c r="B56">
        <v>4</v>
      </c>
    </row>
    <row r="58" spans="1:2">
      <c r="A58" t="s">
        <v>82</v>
      </c>
    </row>
    <row r="59" spans="1:2">
      <c r="A59" t="s">
        <v>64</v>
      </c>
    </row>
    <row r="60" spans="1:2">
      <c r="A60" s="3">
        <v>0</v>
      </c>
      <c r="B60" t="s">
        <v>30</v>
      </c>
    </row>
    <row r="61" spans="1:2">
      <c r="A61" s="3">
        <v>0.27</v>
      </c>
      <c r="B61" t="s">
        <v>29</v>
      </c>
    </row>
    <row r="62" spans="1:2">
      <c r="A62" s="3">
        <v>0.3</v>
      </c>
      <c r="B62" t="s">
        <v>28</v>
      </c>
    </row>
    <row r="63" spans="1:2">
      <c r="A63" s="3">
        <v>0.33</v>
      </c>
      <c r="B63" t="s">
        <v>27</v>
      </c>
    </row>
    <row r="64" spans="1:2">
      <c r="A64" s="3">
        <v>0.36</v>
      </c>
      <c r="B64" t="s">
        <v>26</v>
      </c>
    </row>
    <row r="65" spans="1:2">
      <c r="A65" s="3">
        <v>0.39</v>
      </c>
      <c r="B65" t="s">
        <v>25</v>
      </c>
    </row>
    <row r="66" spans="1:2">
      <c r="A66" s="3">
        <v>0.65</v>
      </c>
      <c r="B66" t="s">
        <v>31</v>
      </c>
    </row>
    <row r="67" spans="1:2">
      <c r="A67" s="3">
        <v>1</v>
      </c>
      <c r="B67" t="s">
        <v>37</v>
      </c>
    </row>
    <row r="68" spans="1:2">
      <c r="A68" s="3">
        <v>1.3</v>
      </c>
      <c r="B68" t="s">
        <v>38</v>
      </c>
    </row>
    <row r="69" spans="1:2">
      <c r="A69" s="3">
        <v>1.63</v>
      </c>
      <c r="B69" t="s">
        <v>39</v>
      </c>
    </row>
    <row r="71" spans="1:2">
      <c r="A71" t="s">
        <v>65</v>
      </c>
    </row>
    <row r="72" spans="1:2">
      <c r="A72" s="3">
        <v>0</v>
      </c>
      <c r="B72" t="s">
        <v>30</v>
      </c>
    </row>
    <row r="73" spans="1:2">
      <c r="A73" s="3">
        <v>0.27</v>
      </c>
      <c r="B73" t="s">
        <v>29</v>
      </c>
    </row>
    <row r="74" spans="1:2">
      <c r="A74" s="3">
        <v>0.3</v>
      </c>
      <c r="B74" t="s">
        <v>28</v>
      </c>
    </row>
    <row r="75" spans="1:2">
      <c r="A75" s="3">
        <v>0.34</v>
      </c>
      <c r="B75" t="s">
        <v>27</v>
      </c>
    </row>
    <row r="76" spans="1:2">
      <c r="A76" s="3">
        <v>0.37</v>
      </c>
      <c r="B76" t="s">
        <v>26</v>
      </c>
    </row>
    <row r="77" spans="1:2">
      <c r="A77" s="3">
        <v>0.5</v>
      </c>
      <c r="B77" t="s">
        <v>25</v>
      </c>
    </row>
    <row r="78" spans="1:2">
      <c r="A78" s="3">
        <v>0.75</v>
      </c>
      <c r="B78" t="s">
        <v>31</v>
      </c>
    </row>
    <row r="79" spans="1:2">
      <c r="A79" s="3">
        <v>1.1499999999999999</v>
      </c>
      <c r="B79" t="s">
        <v>37</v>
      </c>
    </row>
    <row r="80" spans="1:2">
      <c r="A80" s="3">
        <v>1.5</v>
      </c>
      <c r="B80" t="s">
        <v>38</v>
      </c>
    </row>
    <row r="81" spans="1:2">
      <c r="A81" s="3">
        <v>1.88</v>
      </c>
      <c r="B81" t="s">
        <v>39</v>
      </c>
    </row>
    <row r="83" spans="1:2">
      <c r="A83" t="s">
        <v>66</v>
      </c>
    </row>
    <row r="84" spans="1:2">
      <c r="A84" s="3">
        <v>0</v>
      </c>
      <c r="B84" t="s">
        <v>30</v>
      </c>
    </row>
    <row r="85" spans="1:2">
      <c r="A85" s="3">
        <v>0.27</v>
      </c>
      <c r="B85" t="s">
        <v>29</v>
      </c>
    </row>
    <row r="86" spans="1:2">
      <c r="A86" s="3">
        <v>0.3</v>
      </c>
      <c r="B86" t="s">
        <v>28</v>
      </c>
    </row>
    <row r="87" spans="1:2">
      <c r="A87" s="3">
        <v>0.35</v>
      </c>
      <c r="B87" t="s">
        <v>27</v>
      </c>
    </row>
    <row r="88" spans="1:2">
      <c r="A88" s="3">
        <v>0.38</v>
      </c>
      <c r="B88" t="s">
        <v>26</v>
      </c>
    </row>
    <row r="89" spans="1:2">
      <c r="A89" s="3">
        <v>0.55000000000000004</v>
      </c>
      <c r="B89" t="s">
        <v>25</v>
      </c>
    </row>
    <row r="90" spans="1:2">
      <c r="A90" s="3">
        <v>0.8</v>
      </c>
      <c r="B90" t="s">
        <v>31</v>
      </c>
    </row>
    <row r="91" spans="1:2">
      <c r="A91" s="3">
        <v>1.23</v>
      </c>
      <c r="B91" t="s">
        <v>37</v>
      </c>
    </row>
    <row r="92" spans="1:2">
      <c r="A92" s="3">
        <v>1.6</v>
      </c>
      <c r="B92" t="s">
        <v>38</v>
      </c>
    </row>
    <row r="93" spans="1:2">
      <c r="A93" s="3">
        <v>2</v>
      </c>
      <c r="B93" t="s">
        <v>39</v>
      </c>
    </row>
    <row r="95" spans="1:2">
      <c r="A95" t="s">
        <v>67</v>
      </c>
    </row>
    <row r="96" spans="1:2">
      <c r="A96" s="3">
        <v>0</v>
      </c>
      <c r="B96" t="s">
        <v>30</v>
      </c>
    </row>
    <row r="97" spans="1:3">
      <c r="A97" s="3">
        <v>0.28000000000000003</v>
      </c>
      <c r="B97" t="s">
        <v>29</v>
      </c>
    </row>
    <row r="98" spans="1:3">
      <c r="A98" s="3">
        <v>0.32</v>
      </c>
      <c r="B98" t="s">
        <v>28</v>
      </c>
    </row>
    <row r="99" spans="1:3">
      <c r="A99" s="3">
        <v>0.36</v>
      </c>
      <c r="B99" t="s">
        <v>27</v>
      </c>
    </row>
    <row r="100" spans="1:3">
      <c r="A100" s="3">
        <v>0.4</v>
      </c>
      <c r="B100" t="s">
        <v>26</v>
      </c>
    </row>
    <row r="101" spans="1:3">
      <c r="A101" s="3">
        <v>0.6</v>
      </c>
      <c r="B101" t="s">
        <v>25</v>
      </c>
    </row>
    <row r="102" spans="1:3">
      <c r="A102" s="3">
        <v>0.85</v>
      </c>
      <c r="B102" t="s">
        <v>31</v>
      </c>
    </row>
    <row r="103" spans="1:3">
      <c r="A103" s="3">
        <v>1.31</v>
      </c>
      <c r="B103" t="s">
        <v>37</v>
      </c>
    </row>
    <row r="104" spans="1:3">
      <c r="A104" s="3">
        <v>1.7</v>
      </c>
      <c r="B104" t="s">
        <v>38</v>
      </c>
    </row>
    <row r="105" spans="1:3">
      <c r="A105" s="3">
        <v>2.13</v>
      </c>
      <c r="B105" t="s">
        <v>39</v>
      </c>
    </row>
    <row r="106" spans="1:3">
      <c r="A106" s="3"/>
    </row>
    <row r="107" spans="1:3">
      <c r="A107" t="s">
        <v>36</v>
      </c>
    </row>
    <row r="108" spans="1:3">
      <c r="B108" t="s">
        <v>96</v>
      </c>
      <c r="C108" t="s">
        <v>97</v>
      </c>
    </row>
    <row r="109" spans="1:3">
      <c r="A109" t="s">
        <v>30</v>
      </c>
      <c r="B109" s="1">
        <v>0</v>
      </c>
      <c r="C109" s="1">
        <v>0</v>
      </c>
    </row>
    <row r="110" spans="1:3">
      <c r="A110" t="s">
        <v>29</v>
      </c>
      <c r="B110" s="1">
        <v>0.3</v>
      </c>
      <c r="C110" s="1">
        <v>0.55000000000000004</v>
      </c>
    </row>
    <row r="111" spans="1:3">
      <c r="A111" t="s">
        <v>28</v>
      </c>
      <c r="B111" s="1">
        <v>0.34</v>
      </c>
      <c r="C111" s="1">
        <v>0.59</v>
      </c>
    </row>
    <row r="112" spans="1:3">
      <c r="A112" t="s">
        <v>27</v>
      </c>
      <c r="B112" s="1">
        <v>0.36</v>
      </c>
      <c r="C112" s="1">
        <v>0.61</v>
      </c>
    </row>
    <row r="113" spans="1:3">
      <c r="A113" t="s">
        <v>26</v>
      </c>
      <c r="B113" s="1">
        <v>0.75</v>
      </c>
      <c r="C113" s="1">
        <v>1</v>
      </c>
    </row>
    <row r="114" spans="1:3">
      <c r="A114" t="s">
        <v>25</v>
      </c>
      <c r="B114" s="1">
        <v>0.82</v>
      </c>
      <c r="C114" s="1">
        <v>1.07</v>
      </c>
    </row>
    <row r="115" spans="1:3">
      <c r="A115" t="s">
        <v>31</v>
      </c>
      <c r="B115" s="1">
        <v>0.9</v>
      </c>
      <c r="C115" s="1">
        <v>1.1499999999999999</v>
      </c>
    </row>
    <row r="116" spans="1:3">
      <c r="A116" t="s">
        <v>37</v>
      </c>
      <c r="B116" s="1">
        <v>0.98</v>
      </c>
      <c r="C116" s="1">
        <v>1.23</v>
      </c>
    </row>
    <row r="117" spans="1:3">
      <c r="A117" t="s">
        <v>38</v>
      </c>
      <c r="B117" s="1">
        <v>1.25</v>
      </c>
      <c r="C117" s="1">
        <v>1.5</v>
      </c>
    </row>
    <row r="118" spans="1:3">
      <c r="A118" t="s">
        <v>39</v>
      </c>
      <c r="B118" s="1">
        <v>1.5</v>
      </c>
      <c r="C118" s="1">
        <v>1.75</v>
      </c>
    </row>
    <row r="119" spans="1:3">
      <c r="B119" s="1"/>
      <c r="C119" s="1"/>
    </row>
    <row r="120" spans="1:3">
      <c r="A120" t="s">
        <v>85</v>
      </c>
    </row>
    <row r="121" spans="1:3">
      <c r="A121">
        <v>0</v>
      </c>
      <c r="B121" t="s">
        <v>30</v>
      </c>
    </row>
    <row r="122" spans="1:3">
      <c r="A122" s="1">
        <v>0.3</v>
      </c>
      <c r="B122" t="s">
        <v>29</v>
      </c>
    </row>
    <row r="123" spans="1:3">
      <c r="A123" s="1">
        <v>0.34</v>
      </c>
      <c r="B123" t="s">
        <v>28</v>
      </c>
    </row>
    <row r="124" spans="1:3">
      <c r="A124" s="1">
        <v>0.36</v>
      </c>
      <c r="B124" t="s">
        <v>27</v>
      </c>
    </row>
    <row r="125" spans="1:3">
      <c r="A125" s="1">
        <v>0.75</v>
      </c>
      <c r="B125" t="s">
        <v>26</v>
      </c>
    </row>
    <row r="126" spans="1:3">
      <c r="A126" s="1">
        <v>0.82</v>
      </c>
      <c r="B126" t="s">
        <v>25</v>
      </c>
    </row>
    <row r="127" spans="1:3">
      <c r="A127" s="1">
        <v>0.9</v>
      </c>
      <c r="B127" t="s">
        <v>31</v>
      </c>
    </row>
    <row r="128" spans="1:3">
      <c r="A128" s="1">
        <v>0.98</v>
      </c>
      <c r="B128" t="s">
        <v>37</v>
      </c>
    </row>
    <row r="129" spans="1:2">
      <c r="A129" s="1">
        <v>1.25</v>
      </c>
      <c r="B129" t="s">
        <v>38</v>
      </c>
    </row>
    <row r="130" spans="1:2">
      <c r="A130" s="1">
        <v>1.5</v>
      </c>
      <c r="B130" t="s">
        <v>39</v>
      </c>
    </row>
    <row r="133" spans="1:2">
      <c r="A133" t="s">
        <v>88</v>
      </c>
    </row>
    <row r="134" spans="1:2">
      <c r="A134" t="s">
        <v>90</v>
      </c>
    </row>
    <row r="135" spans="1:2">
      <c r="A135" t="s">
        <v>91</v>
      </c>
    </row>
    <row r="136" spans="1:2">
      <c r="A136" t="s">
        <v>89</v>
      </c>
    </row>
    <row r="137" spans="1:2">
      <c r="A137" t="s">
        <v>92</v>
      </c>
    </row>
    <row r="139" spans="1:2">
      <c r="A139" t="s">
        <v>95</v>
      </c>
    </row>
    <row r="140" spans="1:2">
      <c r="A140" t="s">
        <v>90</v>
      </c>
      <c r="B140">
        <v>0.9</v>
      </c>
    </row>
    <row r="141" spans="1:2">
      <c r="A141" t="s">
        <v>91</v>
      </c>
      <c r="B141">
        <v>0.45</v>
      </c>
    </row>
    <row r="142" spans="1:2">
      <c r="A142" t="s">
        <v>89</v>
      </c>
      <c r="B142">
        <v>0.45</v>
      </c>
    </row>
    <row r="143" spans="1:2">
      <c r="A143" t="s">
        <v>92</v>
      </c>
      <c r="B143">
        <v>0.7</v>
      </c>
    </row>
  </sheetData>
  <sheetProtection password="D21F" sheet="1" objects="1" scenarios="1" select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5"/>
  <dimension ref="A1:G55"/>
  <sheetViews>
    <sheetView topLeftCell="A7" workbookViewId="0">
      <selection activeCell="B45" sqref="B45"/>
    </sheetView>
  </sheetViews>
  <sheetFormatPr defaultColWidth="11.42578125" defaultRowHeight="15"/>
  <cols>
    <col min="1" max="1" width="39.140625" style="12" bestFit="1" customWidth="1"/>
    <col min="4" max="4" width="39.140625" customWidth="1"/>
    <col min="7" max="7" width="39.140625" customWidth="1"/>
  </cols>
  <sheetData>
    <row r="1" spans="1:7">
      <c r="A1" s="19" t="s">
        <v>98</v>
      </c>
      <c r="D1" s="19"/>
      <c r="G1" s="19"/>
    </row>
    <row r="2" spans="1:7" ht="15.75" thickBot="1"/>
    <row r="3" spans="1:7" ht="18.75" thickBot="1">
      <c r="A3" t="s">
        <v>54</v>
      </c>
      <c r="B3" s="5">
        <f>ROUND(_CH_Psup/(_CH_Prated+_CH_Psup),1)</f>
        <v>0.3</v>
      </c>
    </row>
    <row r="4" spans="1:7">
      <c r="A4" s="21"/>
    </row>
    <row r="5" spans="1:7" ht="15.75" thickBot="1">
      <c r="A5" s="12" t="s">
        <v>46</v>
      </c>
    </row>
    <row r="6" spans="1:7" ht="15.75" thickBot="1">
      <c r="A6" t="s">
        <v>73</v>
      </c>
      <c r="B6" s="5">
        <f>VLOOKUP(B3,_CH_StorageTank_Lookup,IF(_CH_StorageTank="Yes",2,3),FALSE)</f>
        <v>0.75</v>
      </c>
    </row>
    <row r="7" spans="1:7" ht="15.75" thickBot="1"/>
    <row r="8" spans="1:7" ht="15.75" thickBot="1">
      <c r="A8" t="s">
        <v>74</v>
      </c>
      <c r="B8" s="5">
        <f>2.94/(11*_CH_Prated)</f>
        <v>5.3454545454545456E-3</v>
      </c>
    </row>
    <row r="9" spans="1:7" ht="15.75" thickBot="1"/>
    <row r="10" spans="1:7" ht="15.75" thickBot="1">
      <c r="A10" t="s">
        <v>75</v>
      </c>
      <c r="B10" s="5">
        <f>1.15/(11*_CH_Prated)</f>
        <v>2.0909090909090908E-3</v>
      </c>
    </row>
    <row r="11" spans="1:7">
      <c r="A11" t="s">
        <v>59</v>
      </c>
    </row>
    <row r="12" spans="1:7">
      <c r="A12" t="s">
        <v>30</v>
      </c>
      <c r="B12" t="b">
        <f t="shared" ref="B12:B21" si="0">IF(_CH_Overall_Heating_EfficiencyClass=A12,TRUE,FALSE)</f>
        <v>0</v>
      </c>
    </row>
    <row r="13" spans="1:7">
      <c r="A13" t="s">
        <v>29</v>
      </c>
      <c r="B13" t="b">
        <f t="shared" si="0"/>
        <v>0</v>
      </c>
    </row>
    <row r="14" spans="1:7">
      <c r="A14" t="s">
        <v>28</v>
      </c>
      <c r="B14" t="b">
        <f t="shared" si="0"/>
        <v>0</v>
      </c>
    </row>
    <row r="15" spans="1:7">
      <c r="A15" t="s">
        <v>27</v>
      </c>
      <c r="B15" t="b">
        <f t="shared" si="0"/>
        <v>0</v>
      </c>
    </row>
    <row r="16" spans="1:7">
      <c r="A16" t="s">
        <v>26</v>
      </c>
      <c r="B16" t="b">
        <f t="shared" si="0"/>
        <v>0</v>
      </c>
    </row>
    <row r="17" spans="1:2">
      <c r="A17" t="s">
        <v>25</v>
      </c>
      <c r="B17" t="b">
        <f t="shared" si="0"/>
        <v>0</v>
      </c>
    </row>
    <row r="18" spans="1:2">
      <c r="A18" t="s">
        <v>31</v>
      </c>
      <c r="B18" t="b">
        <f t="shared" si="0"/>
        <v>0</v>
      </c>
    </row>
    <row r="19" spans="1:2">
      <c r="A19" t="s">
        <v>37</v>
      </c>
      <c r="B19" t="b">
        <f t="shared" si="0"/>
        <v>0</v>
      </c>
    </row>
    <row r="20" spans="1:2">
      <c r="A20" t="s">
        <v>38</v>
      </c>
      <c r="B20" t="b">
        <f t="shared" si="0"/>
        <v>1</v>
      </c>
    </row>
    <row r="21" spans="1:2">
      <c r="A21" t="s">
        <v>39</v>
      </c>
      <c r="B21" t="b">
        <f t="shared" si="0"/>
        <v>0</v>
      </c>
    </row>
    <row r="22" spans="1:2">
      <c r="A22"/>
    </row>
    <row r="23" spans="1:2">
      <c r="A23" t="s">
        <v>60</v>
      </c>
    </row>
    <row r="24" spans="1:2">
      <c r="A24" t="s">
        <v>30</v>
      </c>
      <c r="B24" t="b">
        <f t="shared" ref="B24:B33" ca="1" si="1">IF(_CH_Overall_Water_EfficiencyClass=A24,TRUE,FALSE)</f>
        <v>0</v>
      </c>
    </row>
    <row r="25" spans="1:2">
      <c r="A25" t="s">
        <v>29</v>
      </c>
      <c r="B25" t="b">
        <f t="shared" ca="1" si="1"/>
        <v>0</v>
      </c>
    </row>
    <row r="26" spans="1:2">
      <c r="A26" t="s">
        <v>28</v>
      </c>
      <c r="B26" t="b">
        <f t="shared" ca="1" si="1"/>
        <v>0</v>
      </c>
    </row>
    <row r="27" spans="1:2">
      <c r="A27" t="s">
        <v>27</v>
      </c>
      <c r="B27" t="b">
        <f t="shared" ca="1" si="1"/>
        <v>0</v>
      </c>
    </row>
    <row r="28" spans="1:2">
      <c r="A28" t="s">
        <v>26</v>
      </c>
      <c r="B28" t="b">
        <f t="shared" ca="1" si="1"/>
        <v>0</v>
      </c>
    </row>
    <row r="29" spans="1:2">
      <c r="A29" t="s">
        <v>25</v>
      </c>
      <c r="B29" t="b">
        <f t="shared" ca="1" si="1"/>
        <v>0</v>
      </c>
    </row>
    <row r="30" spans="1:2">
      <c r="A30" t="s">
        <v>31</v>
      </c>
      <c r="B30" t="b">
        <f t="shared" ca="1" si="1"/>
        <v>0</v>
      </c>
    </row>
    <row r="31" spans="1:2">
      <c r="A31" t="s">
        <v>37</v>
      </c>
      <c r="B31" t="b">
        <f t="shared" ca="1" si="1"/>
        <v>1</v>
      </c>
    </row>
    <row r="32" spans="1:2">
      <c r="A32" t="s">
        <v>38</v>
      </c>
      <c r="B32" t="b">
        <f t="shared" ca="1" si="1"/>
        <v>0</v>
      </c>
    </row>
    <row r="33" spans="1:2">
      <c r="A33" t="s">
        <v>39</v>
      </c>
      <c r="B33" t="b">
        <f t="shared" ca="1" si="1"/>
        <v>0</v>
      </c>
    </row>
    <row r="35" spans="1:2">
      <c r="A35" s="12" t="s">
        <v>58</v>
      </c>
      <c r="B35" t="b">
        <f>IF(OR(_CH_SupplementaryHeater="Yes",_CH_SupplementaryHeatPump="Yes"),TRUE,FALSE)</f>
        <v>1</v>
      </c>
    </row>
    <row r="36" spans="1:2">
      <c r="A36" s="12" t="s">
        <v>6</v>
      </c>
      <c r="B36" t="b">
        <f>IF(_CH_TemperatureControl="Yes",TRUE,FALSE)</f>
        <v>0</v>
      </c>
    </row>
    <row r="37" spans="1:2">
      <c r="A37" s="12" t="s">
        <v>17</v>
      </c>
      <c r="B37" t="b">
        <f>IF(_CH_SolarContribution="Yes",TRUE,FALSE)</f>
        <v>0</v>
      </c>
    </row>
    <row r="38" spans="1:2">
      <c r="A38" t="s">
        <v>0</v>
      </c>
      <c r="B38" t="b">
        <f>IF(_CH_StorageTank="Yes",TRUE,FALSE)</f>
        <v>1</v>
      </c>
    </row>
    <row r="41" spans="1:2">
      <c r="A41" s="12" t="s">
        <v>76</v>
      </c>
      <c r="B41">
        <f>2.2*VLOOKUP(_CH_LoadProfile,_CH_LoadProfile_Lookup,2,FALSE)/_CH_Qnonsol</f>
        <v>1.607375</v>
      </c>
    </row>
    <row r="43" spans="1:2">
      <c r="A43" t="s">
        <v>77</v>
      </c>
      <c r="B43">
        <f>_CH_Qaux*2.5/2.2/VLOOKUP(_CH_LoadProfile,_CH_LoadProfile_Lookup,2,FALSE)</f>
        <v>0.38883272416206544</v>
      </c>
    </row>
    <row r="44" spans="1:2" ht="15.75" thickBot="1"/>
    <row r="45" spans="1:2" ht="15.75" thickBot="1">
      <c r="A45" s="15" t="s">
        <v>86</v>
      </c>
      <c r="B45" s="24" t="str">
        <f>VLOOKUP(_CH_Heating_I,_CH_EfficiencyClassOfPreferentialHeater_Lookup,2,TRUE)</f>
        <v>A</v>
      </c>
    </row>
    <row r="46" spans="1:2" ht="15.75" thickBot="1"/>
    <row r="47" spans="1:2" ht="15.75" thickBot="1">
      <c r="A47" s="15" t="s">
        <v>63</v>
      </c>
      <c r="B47" s="24" t="str">
        <f ca="1">VLOOKUP(_CH_Water_I,INDIRECT("_CH_WaterEfficiencyClassOfPackage_Lookup_"&amp;_CH_LoadProfile),2)</f>
        <v>A+</v>
      </c>
    </row>
    <row r="49" spans="1:2">
      <c r="A49" t="s">
        <v>94</v>
      </c>
      <c r="B49" s="3">
        <f>IF(_CH_Preferential_Heater_Type="Boiler",0.1,_CH_Heating_II)</f>
        <v>0.1</v>
      </c>
    </row>
    <row r="52" spans="1:2">
      <c r="A52"/>
      <c r="B52" s="3"/>
    </row>
    <row r="53" spans="1:2">
      <c r="A53"/>
      <c r="B53" s="3"/>
    </row>
    <row r="54" spans="1:2">
      <c r="A54"/>
      <c r="B54" s="3"/>
    </row>
    <row r="55" spans="1:2">
      <c r="A55"/>
      <c r="B55" s="3"/>
    </row>
  </sheetData>
  <sheetProtection password="D21F" sheet="1" objects="1" scenarios="1" selectLockedCells="1"/>
  <dataValidations count="1">
    <dataValidation type="list" allowBlank="1" showInputMessage="1" showErrorMessage="1" sqref="B45 B47">
      <formula1>_CH_EfficiencyClasses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1"/>
  <dimension ref="A1:C61"/>
  <sheetViews>
    <sheetView showGridLines="0" showRowColHeaders="0" topLeftCell="A19" zoomScale="85" zoomScaleNormal="85" workbookViewId="0">
      <selection activeCell="A7" sqref="A7"/>
    </sheetView>
  </sheetViews>
  <sheetFormatPr defaultColWidth="11.42578125" defaultRowHeight="15"/>
  <cols>
    <col min="1" max="1" width="62.5703125" style="12" customWidth="1"/>
    <col min="5" max="5" width="15.5703125" bestFit="1" customWidth="1"/>
    <col min="6" max="6" width="30.5703125" customWidth="1"/>
  </cols>
  <sheetData>
    <row r="1" spans="1:3" ht="21">
      <c r="A1" s="16" t="s">
        <v>55</v>
      </c>
      <c r="B1" s="17"/>
      <c r="C1" s="18"/>
    </row>
    <row r="2" spans="1:3" ht="9" customHeight="1">
      <c r="A2" s="15"/>
      <c r="B2" s="7"/>
      <c r="C2" s="8"/>
    </row>
    <row r="3" spans="1:3" ht="15.75" thickBot="1">
      <c r="A3" s="6" t="s">
        <v>43</v>
      </c>
      <c r="B3" s="7"/>
      <c r="C3" s="8"/>
    </row>
    <row r="4" spans="1:3" ht="15.75" thickBot="1">
      <c r="A4" s="23"/>
      <c r="B4" s="7"/>
      <c r="C4" s="8"/>
    </row>
    <row r="5" spans="1:3" ht="9" customHeight="1">
      <c r="A5" s="15"/>
      <c r="B5" s="7"/>
      <c r="C5" s="8"/>
    </row>
    <row r="6" spans="1:3" ht="15.75" thickBot="1">
      <c r="A6" s="6" t="s">
        <v>42</v>
      </c>
      <c r="B6" s="7"/>
      <c r="C6" s="8"/>
    </row>
    <row r="7" spans="1:3" ht="15.75" thickBot="1">
      <c r="A7" s="23"/>
      <c r="B7" s="10"/>
      <c r="C7" s="11"/>
    </row>
    <row r="8" spans="1:3" ht="9" customHeight="1" thickBot="1"/>
    <row r="9" spans="1:3" ht="21">
      <c r="A9" s="16" t="s">
        <v>45</v>
      </c>
      <c r="B9" s="17"/>
      <c r="C9" s="18"/>
    </row>
    <row r="10" spans="1:3" ht="9" customHeight="1">
      <c r="A10" s="15"/>
      <c r="B10" s="7"/>
      <c r="C10" s="8"/>
    </row>
    <row r="11" spans="1:3" ht="15.75" thickBot="1">
      <c r="A11" s="6" t="s">
        <v>87</v>
      </c>
      <c r="C11" s="8"/>
    </row>
    <row r="12" spans="1:3" ht="15.75" thickBot="1">
      <c r="A12" s="24" t="s">
        <v>90</v>
      </c>
      <c r="C12" s="8"/>
    </row>
    <row r="13" spans="1:3" ht="9" customHeight="1" thickBot="1">
      <c r="A13" s="15"/>
      <c r="B13" s="7"/>
      <c r="C13" s="8"/>
    </row>
    <row r="14" spans="1:3" ht="15.75" thickBot="1">
      <c r="A14" s="29" t="s">
        <v>61</v>
      </c>
      <c r="B14" s="24">
        <v>0.9</v>
      </c>
      <c r="C14" s="8"/>
    </row>
    <row r="15" spans="1:3" ht="9" customHeight="1" thickBot="1">
      <c r="A15" s="15"/>
      <c r="B15" s="7"/>
      <c r="C15" s="8"/>
    </row>
    <row r="16" spans="1:3" ht="15.75" thickBot="1">
      <c r="A16" s="29" t="s">
        <v>62</v>
      </c>
      <c r="B16" s="24">
        <v>1</v>
      </c>
      <c r="C16" s="8"/>
    </row>
    <row r="17" spans="1:3" ht="9" customHeight="1" thickBot="1">
      <c r="A17" s="15"/>
      <c r="B17" s="7"/>
      <c r="C17" s="8"/>
    </row>
    <row r="18" spans="1:3" ht="15.75" thickBot="1">
      <c r="A18" s="15" t="s">
        <v>78</v>
      </c>
      <c r="B18" s="24" t="s">
        <v>64</v>
      </c>
      <c r="C18" s="8"/>
    </row>
    <row r="19" spans="1:3" ht="9" customHeight="1" thickBot="1">
      <c r="A19" s="15"/>
      <c r="B19" s="7"/>
      <c r="C19" s="8"/>
    </row>
    <row r="20" spans="1:3" ht="18.75" thickBot="1">
      <c r="A20" s="9" t="s">
        <v>72</v>
      </c>
      <c r="B20" s="25">
        <v>50</v>
      </c>
      <c r="C20" s="11" t="s">
        <v>56</v>
      </c>
    </row>
    <row r="21" spans="1:3" ht="9" customHeight="1" thickBot="1"/>
    <row r="22" spans="1:3" ht="21">
      <c r="A22" s="16" t="s">
        <v>0</v>
      </c>
      <c r="B22" s="17"/>
      <c r="C22" s="18"/>
    </row>
    <row r="23" spans="1:3" ht="9" customHeight="1" thickBot="1">
      <c r="A23" s="15"/>
      <c r="B23" s="7"/>
      <c r="C23" s="8"/>
    </row>
    <row r="24" spans="1:3" ht="15.75" thickBot="1">
      <c r="A24" s="13" t="s">
        <v>47</v>
      </c>
      <c r="B24" s="26" t="s">
        <v>2</v>
      </c>
      <c r="C24" s="8" t="s">
        <v>1</v>
      </c>
    </row>
    <row r="25" spans="1:3" ht="9" customHeight="1" thickBot="1">
      <c r="A25" s="15"/>
      <c r="B25" s="7"/>
      <c r="C25" s="8"/>
    </row>
    <row r="26" spans="1:3" ht="15.75" thickBot="1">
      <c r="A26" s="13" t="s">
        <v>21</v>
      </c>
      <c r="B26" s="25">
        <v>1.5</v>
      </c>
      <c r="C26" s="8" t="s">
        <v>20</v>
      </c>
    </row>
    <row r="27" spans="1:3" ht="9" customHeight="1" thickBot="1">
      <c r="A27" s="15"/>
      <c r="B27" s="7"/>
      <c r="C27" s="8"/>
    </row>
    <row r="28" spans="1:3" ht="15.75" thickBot="1">
      <c r="A28" s="14" t="s">
        <v>23</v>
      </c>
      <c r="B28" s="25" t="s">
        <v>26</v>
      </c>
      <c r="C28" s="11"/>
    </row>
    <row r="29" spans="1:3" ht="9" customHeight="1" thickBot="1"/>
    <row r="30" spans="1:3" ht="21">
      <c r="A30" s="16" t="s">
        <v>6</v>
      </c>
      <c r="B30" s="17"/>
      <c r="C30" s="18"/>
    </row>
    <row r="31" spans="1:3" ht="9" customHeight="1" thickBot="1">
      <c r="A31" s="15"/>
      <c r="B31" s="7"/>
      <c r="C31" s="8"/>
    </row>
    <row r="32" spans="1:3" ht="15.75" thickBot="1">
      <c r="A32" s="6" t="s">
        <v>49</v>
      </c>
      <c r="B32" s="26" t="s">
        <v>57</v>
      </c>
      <c r="C32" s="8" t="s">
        <v>1</v>
      </c>
    </row>
    <row r="33" spans="1:3" ht="9" customHeight="1" thickBot="1">
      <c r="A33" s="15"/>
      <c r="B33" s="7"/>
      <c r="C33" s="8"/>
    </row>
    <row r="34" spans="1:3" ht="15.75" thickBot="1">
      <c r="A34" s="14" t="s">
        <v>15</v>
      </c>
      <c r="B34" s="26" t="s">
        <v>7</v>
      </c>
      <c r="C34" s="11"/>
    </row>
    <row r="35" spans="1:3" ht="9" customHeight="1" thickBot="1"/>
    <row r="36" spans="1:3" ht="21">
      <c r="A36" s="16" t="s">
        <v>48</v>
      </c>
      <c r="B36" s="17"/>
      <c r="C36" s="18"/>
    </row>
    <row r="37" spans="1:3" ht="9" customHeight="1" thickBot="1">
      <c r="A37" s="15"/>
      <c r="B37" s="7"/>
      <c r="C37" s="8"/>
    </row>
    <row r="38" spans="1:3" ht="15.75" thickBot="1">
      <c r="A38" s="6" t="s">
        <v>50</v>
      </c>
      <c r="B38" s="26" t="s">
        <v>57</v>
      </c>
      <c r="C38" s="8" t="s">
        <v>1</v>
      </c>
    </row>
    <row r="39" spans="1:3" ht="9" customHeight="1" thickBot="1">
      <c r="A39" s="15"/>
      <c r="B39" s="7"/>
      <c r="C39" s="8"/>
    </row>
    <row r="40" spans="1:3" ht="18.75" thickBot="1">
      <c r="A40" s="15" t="s">
        <v>83</v>
      </c>
      <c r="B40" s="25">
        <v>8</v>
      </c>
      <c r="C40" s="8" t="s">
        <v>70</v>
      </c>
    </row>
    <row r="41" spans="1:3" ht="9" customHeight="1" thickBot="1">
      <c r="A41" s="15"/>
      <c r="B41" s="7"/>
      <c r="C41" s="8"/>
    </row>
    <row r="42" spans="1:3" ht="18.75" thickBot="1">
      <c r="A42" s="15" t="s">
        <v>84</v>
      </c>
      <c r="B42" s="25">
        <v>2</v>
      </c>
      <c r="C42" s="8" t="s">
        <v>70</v>
      </c>
    </row>
    <row r="43" spans="1:3" ht="9" customHeight="1" thickBot="1">
      <c r="A43" s="15"/>
      <c r="B43" s="7"/>
      <c r="C43" s="8"/>
    </row>
    <row r="44" spans="1:3" ht="15.75" thickBot="1">
      <c r="A44" s="13" t="s">
        <v>18</v>
      </c>
      <c r="B44" s="25">
        <v>20</v>
      </c>
      <c r="C44" s="8" t="s">
        <v>19</v>
      </c>
    </row>
    <row r="45" spans="1:3" ht="9" customHeight="1" thickBot="1">
      <c r="A45" s="15"/>
      <c r="B45" s="7"/>
      <c r="C45" s="8"/>
    </row>
    <row r="46" spans="1:3" ht="15.75" thickBot="1">
      <c r="A46" s="14" t="s">
        <v>22</v>
      </c>
      <c r="B46" s="22">
        <v>0.95</v>
      </c>
      <c r="C46" s="11"/>
    </row>
    <row r="47" spans="1:3" ht="9" customHeight="1" thickBot="1"/>
    <row r="48" spans="1:3" ht="21">
      <c r="A48" s="16" t="s">
        <v>51</v>
      </c>
      <c r="B48" s="17"/>
      <c r="C48" s="18"/>
    </row>
    <row r="49" spans="1:3" ht="9" customHeight="1" thickBot="1">
      <c r="A49" s="13"/>
      <c r="B49" s="7"/>
      <c r="C49" s="8"/>
    </row>
    <row r="50" spans="1:3" ht="15.75" thickBot="1">
      <c r="A50" s="6" t="s">
        <v>93</v>
      </c>
      <c r="B50" s="26" t="s">
        <v>2</v>
      </c>
      <c r="C50" s="8" t="s">
        <v>1</v>
      </c>
    </row>
    <row r="51" spans="1:3" ht="9" customHeight="1" thickBot="1">
      <c r="A51" s="13"/>
      <c r="B51" s="7"/>
      <c r="C51" s="8"/>
    </row>
    <row r="52" spans="1:3" ht="15.75" thickBot="1">
      <c r="A52" s="15" t="s">
        <v>53</v>
      </c>
      <c r="B52" s="24">
        <v>1.05</v>
      </c>
      <c r="C52" s="8"/>
    </row>
    <row r="53" spans="1:3" ht="9" customHeight="1" thickBot="1">
      <c r="A53" s="13"/>
      <c r="B53" s="7"/>
      <c r="C53" s="8"/>
    </row>
    <row r="54" spans="1:3" ht="18.75" thickBot="1">
      <c r="A54" s="14" t="s">
        <v>71</v>
      </c>
      <c r="B54" s="30">
        <v>25</v>
      </c>
      <c r="C54" s="11" t="s">
        <v>56</v>
      </c>
    </row>
    <row r="55" spans="1:3" ht="9" customHeight="1" thickBot="1"/>
    <row r="56" spans="1:3" ht="21">
      <c r="A56" s="16" t="s">
        <v>32</v>
      </c>
      <c r="B56" s="17"/>
      <c r="C56" s="18"/>
    </row>
    <row r="57" spans="1:3" ht="9" customHeight="1" thickBot="1">
      <c r="A57" s="13"/>
      <c r="B57" s="7"/>
      <c r="C57" s="8"/>
    </row>
    <row r="58" spans="1:3" ht="15.75" thickBot="1">
      <c r="A58" s="6" t="s">
        <v>52</v>
      </c>
      <c r="B58" s="26" t="s">
        <v>2</v>
      </c>
      <c r="C58" s="8" t="s">
        <v>1</v>
      </c>
    </row>
    <row r="59" spans="1:3" ht="9" customHeight="1" thickBot="1">
      <c r="A59" s="13"/>
      <c r="B59" s="7"/>
      <c r="C59" s="8"/>
    </row>
    <row r="60" spans="1:3" ht="15.75" thickBot="1">
      <c r="A60" s="14" t="s">
        <v>33</v>
      </c>
      <c r="B60" s="22">
        <v>1.65</v>
      </c>
      <c r="C60" s="11"/>
    </row>
    <row r="61" spans="1:3" ht="9" customHeight="1"/>
  </sheetData>
  <sheetProtection password="D21F" sheet="1" objects="1" scenarios="1" selectLockedCells="1"/>
  <conditionalFormatting sqref="B60">
    <cfRule type="expression" dxfId="18" priority="11">
      <formula>_CH_SupplementaryHeatPump="No"</formula>
    </cfRule>
  </conditionalFormatting>
  <conditionalFormatting sqref="A56:C60">
    <cfRule type="expression" dxfId="17" priority="10">
      <formula>_CH_Preferential_Heater_Type&lt;&gt;"Boiler"</formula>
    </cfRule>
  </conditionalFormatting>
  <conditionalFormatting sqref="B52 B54">
    <cfRule type="expression" dxfId="16" priority="9">
      <formula>_CH_SupplementaryHeater="No"</formula>
    </cfRule>
  </conditionalFormatting>
  <conditionalFormatting sqref="B40 B42 B44 B46">
    <cfRule type="expression" dxfId="15" priority="7">
      <formula>_CH_SolarContribution="No"</formula>
    </cfRule>
  </conditionalFormatting>
  <conditionalFormatting sqref="B34">
    <cfRule type="expression" dxfId="14" priority="3">
      <formula>_CH_TemperatureControl="No"</formula>
    </cfRule>
  </conditionalFormatting>
  <conditionalFormatting sqref="B26 B28">
    <cfRule type="expression" dxfId="13" priority="2">
      <formula>_CH_StorageTank="No"</formula>
    </cfRule>
  </conditionalFormatting>
  <dataValidations count="6">
    <dataValidation allowBlank="1" showInputMessage="1" showErrorMessage="1" sqref="C40 C42 C18:XFD18"/>
    <dataValidation type="list" allowBlank="1" showInputMessage="1" showErrorMessage="1" sqref="B58 B38 B32 B50 B24">
      <formula1>"Yes,No"</formula1>
    </dataValidation>
    <dataValidation type="list" allowBlank="1" showInputMessage="1" showErrorMessage="1" sqref="B34">
      <formula1>_CH_TemperatureControlClasses</formula1>
    </dataValidation>
    <dataValidation type="list" allowBlank="1" showInputMessage="1" showErrorMessage="1" sqref="B28">
      <formula1>_CH_SolarContribution_TankRating_Classes</formula1>
    </dataValidation>
    <dataValidation type="list" allowBlank="1" showInputMessage="1" showErrorMessage="1" sqref="B18">
      <formula1>_CH_LoadProfile_Classes</formula1>
    </dataValidation>
    <dataValidation type="list" allowBlank="1" showInputMessage="1" showErrorMessage="1" sqref="A12">
      <formula1>_CH_Preferential_Heater_Types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2"/>
  <dimension ref="A2:B25"/>
  <sheetViews>
    <sheetView showGridLines="0" showRowColHeaders="0" workbookViewId="0">
      <selection activeCell="B11" sqref="B11"/>
    </sheetView>
  </sheetViews>
  <sheetFormatPr defaultColWidth="11.42578125" defaultRowHeight="15"/>
  <cols>
    <col min="1" max="1" width="47.85546875" customWidth="1"/>
  </cols>
  <sheetData>
    <row r="2" spans="1:2">
      <c r="A2" t="s">
        <v>35</v>
      </c>
      <c r="B2" s="4">
        <f>_CH_SeasonalSpaceHeatingEnergyEfficiency_Pref</f>
        <v>0.9</v>
      </c>
    </row>
    <row r="3" spans="1:2">
      <c r="B3" s="27"/>
    </row>
    <row r="4" spans="1:2">
      <c r="A4" t="s">
        <v>6</v>
      </c>
      <c r="B4" s="4">
        <f>IF(_CH_TemperatureControl="Yes",VLOOKUP(_CH_TemperatureControlClass,_CH_TemperatureControlClasses_Lookup,2,FALSE),0)</f>
        <v>0</v>
      </c>
    </row>
    <row r="5" spans="1:2">
      <c r="B5" s="27"/>
    </row>
    <row r="6" spans="1:2">
      <c r="A6" t="s">
        <v>16</v>
      </c>
      <c r="B6" s="4">
        <f>IF(_CH_SupplementaryHeater="Yes",(_CH_SeasonalSpaceHeatingEnergyEfficiency_sup-_CH_SeasonalSpaceHeatingEnergyEfficiency_Pref)*_CH_Supplementary_Heater_Factor,0)</f>
        <v>1.5000000000000003E-2</v>
      </c>
    </row>
    <row r="7" spans="1:2">
      <c r="B7" s="27"/>
    </row>
    <row r="8" spans="1:2">
      <c r="A8" t="s">
        <v>17</v>
      </c>
      <c r="B8" s="4">
        <f>IF(_CH_SolarContribution="Yes",(III*_CH_SolarContribution_CollectorSize+IV*_CH_SolarContribution_TankVolume)*VLOOKUP(_CH_Preferential_Heater_Type,_CH_Solar_Contribution_Factor,2,FALSE)*_CH_SolarContribution_CollectorEfficiency*VLOOKUP(_CH_SolarContribution_TankRating,_CH_SolarContribution_TankRating_Lookup,2,FALSE),0)</f>
        <v>0</v>
      </c>
    </row>
    <row r="9" spans="1:2">
      <c r="B9" s="27"/>
    </row>
    <row r="10" spans="1:2">
      <c r="A10" s="3" t="s">
        <v>32</v>
      </c>
      <c r="B10" s="3">
        <f>IF(AND(_CH_SupplementaryHeatPump="Yes",_CH_Preferential_Heater_Type="Boiler"),(_CH_SupplementaryHeatPump_SeasonalSpaceHeatingEnergyEfficiency-_CH_Heating_I)*_CH_Heating_II,0)</f>
        <v>0.56249999999999989</v>
      </c>
    </row>
    <row r="12" spans="1:2">
      <c r="A12" s="3" t="s">
        <v>34</v>
      </c>
      <c r="B12" s="3">
        <f>IF(AND(_CH_SolarContribution="YES",_CH_SupplementaryHeatPump="YES",_CH_Preferential_Heater_Type="Boiler"),-0.5*MIN(_CH_4,_CH_5),0)</f>
        <v>0</v>
      </c>
    </row>
    <row r="14" spans="1:2">
      <c r="A14" s="19" t="s">
        <v>41</v>
      </c>
      <c r="B14" s="20">
        <f>SUM(B2,B4,B6,B8,B10,B12)</f>
        <v>1.4775</v>
      </c>
    </row>
    <row r="15" spans="1:2">
      <c r="A15" s="19"/>
      <c r="B15" s="19"/>
    </row>
    <row r="16" spans="1:2">
      <c r="A16" s="19" t="s">
        <v>40</v>
      </c>
      <c r="B16" s="19" t="str">
        <f>VLOOKUP(_CH_EfficiencyClassOfPackage,_CH_EfficiencyClassOfPackage_Lookup,2)</f>
        <v>A++</v>
      </c>
    </row>
    <row r="19" spans="1:2">
      <c r="A19" t="s">
        <v>79</v>
      </c>
      <c r="B19" s="4">
        <f>_CH_Water_I</f>
        <v>1</v>
      </c>
    </row>
    <row r="20" spans="1:2">
      <c r="B20" s="27"/>
    </row>
    <row r="21" spans="1:2">
      <c r="A21" t="s">
        <v>17</v>
      </c>
      <c r="B21" s="4">
        <f>(1.1*_CH_Water_I-0.1)*_CH_Water_II-_CH_Water_III-B19</f>
        <v>0.21854227583793451</v>
      </c>
    </row>
    <row r="22" spans="1:2">
      <c r="B22" s="27"/>
    </row>
    <row r="23" spans="1:2">
      <c r="A23" s="19" t="s">
        <v>80</v>
      </c>
      <c r="B23" s="28">
        <f>SUM(_CH_Water_1,_CH_Water_2)</f>
        <v>1.2185422758379345</v>
      </c>
    </row>
    <row r="25" spans="1:2">
      <c r="A25" s="19" t="s">
        <v>81</v>
      </c>
      <c r="B25" s="19" t="str">
        <f ca="1">VLOOKUP(B23,INDIRECT("_CH_WaterEfficiencyClassOfPackage_Lookup_"&amp;_CH_LoadProfile),2)</f>
        <v>A+</v>
      </c>
    </row>
  </sheetData>
  <sheetProtection password="D21F" sheet="1" objects="1" scenarios="1" selectLockedCells="1"/>
  <conditionalFormatting sqref="B10">
    <cfRule type="expression" dxfId="12" priority="4">
      <formula>_CH_Preferential_Heater_Type&lt;&gt;"Boiler"</formula>
    </cfRule>
  </conditionalFormatting>
  <conditionalFormatting sqref="B12">
    <cfRule type="expression" dxfId="11" priority="3">
      <formula>_CH_Preferential_Heater_Type&lt;&gt;"Boiler"</formula>
    </cfRule>
  </conditionalFormatting>
  <conditionalFormatting sqref="A10">
    <cfRule type="expression" dxfId="10" priority="2">
      <formula>_CH_Preferential_Heater_Type&lt;&gt;"Boiler"</formula>
    </cfRule>
  </conditionalFormatting>
  <conditionalFormatting sqref="A12">
    <cfRule type="expression" dxfId="9" priority="1">
      <formula>_CH_Preferential_Heater_Type&lt;&gt;"Boiler"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4"/>
  <dimension ref="A1:A3"/>
  <sheetViews>
    <sheetView zoomScale="70" zoomScaleNormal="70" workbookViewId="0">
      <selection activeCell="B46" sqref="B46"/>
    </sheetView>
  </sheetViews>
  <sheetFormatPr defaultColWidth="11.42578125" defaultRowHeight="15"/>
  <cols>
    <col min="1" max="1" width="109.28515625" customWidth="1"/>
    <col min="2" max="2" width="93.140625" customWidth="1"/>
    <col min="7" max="7" width="27.42578125" customWidth="1"/>
    <col min="8" max="8" width="21.7109375" customWidth="1"/>
  </cols>
  <sheetData>
    <row r="1" ht="409.5" customHeight="1"/>
    <row r="2" ht="337.5" customHeight="1"/>
    <row r="3" ht="80.25" customHeight="1"/>
  </sheetData>
  <sheetProtection password="D21F" sheet="1" objects="1" scenarios="1" selectLockedCells="1"/>
  <printOptions horizontalCentered="1" verticalCentered="1"/>
  <pageMargins left="0.15748031496062992" right="0.15748031496062992" top="0.19685039370078741" bottom="0.19685039370078741" header="0.19685039370078741" footer="0.19685039370078741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Tabelle7"/>
  <dimension ref="A1:C54"/>
  <sheetViews>
    <sheetView showGridLines="0" showRowColHeaders="0" workbookViewId="0">
      <selection activeCell="A8" sqref="A8"/>
    </sheetView>
  </sheetViews>
  <sheetFormatPr defaultColWidth="11.42578125" defaultRowHeight="15"/>
  <cols>
    <col min="1" max="1" width="62.5703125" style="12" customWidth="1"/>
    <col min="5" max="5" width="15.5703125" bestFit="1" customWidth="1"/>
    <col min="6" max="6" width="30.5703125" customWidth="1"/>
  </cols>
  <sheetData>
    <row r="1" spans="1:3" ht="15.75" thickBot="1"/>
    <row r="2" spans="1:3" ht="21">
      <c r="A2" s="16" t="s">
        <v>55</v>
      </c>
      <c r="B2" s="17"/>
      <c r="C2" s="18"/>
    </row>
    <row r="3" spans="1:3" ht="9" customHeight="1">
      <c r="A3" s="13"/>
      <c r="B3" s="7"/>
      <c r="C3" s="8"/>
    </row>
    <row r="4" spans="1:3" ht="15.75" thickBot="1">
      <c r="A4" s="6" t="s">
        <v>43</v>
      </c>
      <c r="B4" s="7"/>
      <c r="C4" s="8"/>
    </row>
    <row r="5" spans="1:3" ht="15.75" thickBot="1">
      <c r="A5" s="23"/>
      <c r="B5" s="7"/>
      <c r="C5" s="8"/>
    </row>
    <row r="6" spans="1:3" ht="9" customHeight="1">
      <c r="A6" s="13"/>
      <c r="B6" s="7"/>
      <c r="C6" s="8"/>
    </row>
    <row r="7" spans="1:3" ht="15.75" thickBot="1">
      <c r="A7" s="6" t="s">
        <v>42</v>
      </c>
      <c r="B7" s="7"/>
      <c r="C7" s="8"/>
    </row>
    <row r="8" spans="1:3" ht="15.75" thickBot="1">
      <c r="A8" s="23"/>
      <c r="B8" s="10"/>
      <c r="C8" s="11"/>
    </row>
    <row r="9" spans="1:3" ht="9" customHeight="1" thickBot="1"/>
    <row r="10" spans="1:3" ht="21">
      <c r="A10" s="16" t="s">
        <v>45</v>
      </c>
      <c r="B10" s="17"/>
      <c r="C10" s="18"/>
    </row>
    <row r="11" spans="1:3" ht="9" customHeight="1">
      <c r="A11" s="13"/>
      <c r="B11" s="7"/>
      <c r="C11" s="8"/>
    </row>
    <row r="12" spans="1:3" ht="15.75" thickBot="1">
      <c r="A12" s="6" t="s">
        <v>87</v>
      </c>
      <c r="B12" s="7"/>
      <c r="C12" s="8"/>
    </row>
    <row r="13" spans="1:3" ht="15.75" thickBot="1">
      <c r="A13" s="24" t="s">
        <v>91</v>
      </c>
      <c r="B13" s="7"/>
      <c r="C13" s="8"/>
    </row>
    <row r="14" spans="1:3" ht="9" customHeight="1" thickBot="1">
      <c r="A14" s="13"/>
      <c r="B14" s="7"/>
      <c r="C14" s="8"/>
    </row>
    <row r="15" spans="1:3" ht="15.75" thickBot="1">
      <c r="A15" s="29" t="s">
        <v>61</v>
      </c>
      <c r="B15" s="24">
        <v>0.9</v>
      </c>
      <c r="C15" s="8"/>
    </row>
    <row r="16" spans="1:3" ht="9" customHeight="1" thickBot="1">
      <c r="A16" s="13"/>
      <c r="B16" s="7"/>
      <c r="C16" s="8"/>
    </row>
    <row r="17" spans="1:3" ht="18.75" thickBot="1">
      <c r="A17" s="9" t="s">
        <v>104</v>
      </c>
      <c r="B17" s="25">
        <v>50</v>
      </c>
      <c r="C17" s="11" t="s">
        <v>56</v>
      </c>
    </row>
    <row r="18" spans="1:3" ht="9" customHeight="1" thickBot="1"/>
    <row r="19" spans="1:3" ht="21">
      <c r="A19" s="16" t="s">
        <v>0</v>
      </c>
      <c r="B19" s="17"/>
      <c r="C19" s="18"/>
    </row>
    <row r="20" spans="1:3" ht="9" customHeight="1" thickBot="1">
      <c r="A20" s="13"/>
      <c r="B20" s="7"/>
      <c r="C20" s="8"/>
    </row>
    <row r="21" spans="1:3" ht="15.75" thickBot="1">
      <c r="A21" s="13" t="s">
        <v>47</v>
      </c>
      <c r="B21" s="26" t="s">
        <v>2</v>
      </c>
      <c r="C21" s="8" t="s">
        <v>1</v>
      </c>
    </row>
    <row r="22" spans="1:3" ht="9" customHeight="1" thickBot="1">
      <c r="A22" s="13"/>
      <c r="B22" s="7"/>
      <c r="C22" s="8"/>
    </row>
    <row r="23" spans="1:3" ht="15.75" thickBot="1">
      <c r="A23" s="13" t="s">
        <v>21</v>
      </c>
      <c r="B23" s="25">
        <v>1.5</v>
      </c>
      <c r="C23" s="8" t="s">
        <v>20</v>
      </c>
    </row>
    <row r="24" spans="1:3" ht="9" customHeight="1" thickBot="1">
      <c r="A24" s="13"/>
      <c r="B24" s="7"/>
      <c r="C24" s="8"/>
    </row>
    <row r="25" spans="1:3" ht="15.75" thickBot="1">
      <c r="A25" s="14" t="s">
        <v>23</v>
      </c>
      <c r="B25" s="25" t="s">
        <v>26</v>
      </c>
      <c r="C25" s="11"/>
    </row>
    <row r="26" spans="1:3" ht="9" customHeight="1" thickBot="1"/>
    <row r="27" spans="1:3" ht="21">
      <c r="A27" s="16" t="s">
        <v>6</v>
      </c>
      <c r="B27" s="17"/>
      <c r="C27" s="18"/>
    </row>
    <row r="28" spans="1:3" ht="9" customHeight="1" thickBot="1">
      <c r="A28" s="13"/>
      <c r="B28" s="7"/>
      <c r="C28" s="8"/>
    </row>
    <row r="29" spans="1:3" ht="15.75" thickBot="1">
      <c r="A29" s="6" t="s">
        <v>49</v>
      </c>
      <c r="B29" s="26" t="s">
        <v>57</v>
      </c>
      <c r="C29" s="8" t="s">
        <v>1</v>
      </c>
    </row>
    <row r="30" spans="1:3" ht="9" customHeight="1" thickBot="1">
      <c r="A30" s="13"/>
      <c r="B30" s="7"/>
      <c r="C30" s="8"/>
    </row>
    <row r="31" spans="1:3" ht="15.75" thickBot="1">
      <c r="A31" s="14" t="s">
        <v>15</v>
      </c>
      <c r="B31" s="26" t="s">
        <v>7</v>
      </c>
      <c r="C31" s="11"/>
    </row>
    <row r="32" spans="1:3" ht="9" customHeight="1" thickBot="1"/>
    <row r="33" spans="1:3" ht="21">
      <c r="A33" s="16" t="s">
        <v>48</v>
      </c>
      <c r="B33" s="17"/>
      <c r="C33" s="18"/>
    </row>
    <row r="34" spans="1:3" ht="9" customHeight="1" thickBot="1">
      <c r="A34" s="13"/>
      <c r="B34" s="7"/>
      <c r="C34" s="8"/>
    </row>
    <row r="35" spans="1:3" ht="15.75" thickBot="1">
      <c r="A35" s="6" t="s">
        <v>50</v>
      </c>
      <c r="B35" s="26" t="s">
        <v>2</v>
      </c>
      <c r="C35" s="8" t="s">
        <v>1</v>
      </c>
    </row>
    <row r="36" spans="1:3" ht="9" customHeight="1" thickBot="1">
      <c r="A36" s="13"/>
      <c r="B36" s="7"/>
      <c r="C36" s="8"/>
    </row>
    <row r="37" spans="1:3" ht="15.75" thickBot="1">
      <c r="A37" s="13" t="s">
        <v>18</v>
      </c>
      <c r="B37" s="25">
        <v>8</v>
      </c>
      <c r="C37" s="8" t="s">
        <v>19</v>
      </c>
    </row>
    <row r="38" spans="1:3" ht="9" customHeight="1" thickBot="1">
      <c r="A38" s="13"/>
      <c r="B38" s="7"/>
      <c r="C38" s="8"/>
    </row>
    <row r="39" spans="1:3" ht="15.75" thickBot="1">
      <c r="A39" s="14" t="s">
        <v>22</v>
      </c>
      <c r="B39" s="22">
        <v>0.95</v>
      </c>
      <c r="C39" s="11"/>
    </row>
    <row r="40" spans="1:3" ht="9" customHeight="1" thickBot="1"/>
    <row r="41" spans="1:3" ht="21">
      <c r="A41" s="16" t="s">
        <v>51</v>
      </c>
      <c r="B41" s="17"/>
      <c r="C41" s="18"/>
    </row>
    <row r="42" spans="1:3" ht="9" customHeight="1" thickBot="1">
      <c r="A42" s="13"/>
      <c r="B42" s="7"/>
      <c r="C42" s="8"/>
    </row>
    <row r="43" spans="1:3" ht="15.75" thickBot="1">
      <c r="A43" s="6" t="s">
        <v>93</v>
      </c>
      <c r="B43" s="26" t="s">
        <v>2</v>
      </c>
      <c r="C43" s="8" t="s">
        <v>1</v>
      </c>
    </row>
    <row r="44" spans="1:3" ht="9" customHeight="1" thickBot="1">
      <c r="A44" s="13"/>
      <c r="B44" s="7"/>
      <c r="C44" s="8"/>
    </row>
    <row r="45" spans="1:3" ht="15.75" thickBot="1">
      <c r="A45" s="15" t="s">
        <v>53</v>
      </c>
      <c r="B45" s="24">
        <v>1.05</v>
      </c>
      <c r="C45" s="8"/>
    </row>
    <row r="46" spans="1:3" ht="9" customHeight="1" thickBot="1">
      <c r="A46" s="13"/>
      <c r="B46" s="7"/>
      <c r="C46" s="8"/>
    </row>
    <row r="47" spans="1:3" ht="18.75" thickBot="1">
      <c r="A47" s="14" t="s">
        <v>105</v>
      </c>
      <c r="B47" s="30">
        <v>25</v>
      </c>
      <c r="C47" s="11" t="s">
        <v>56</v>
      </c>
    </row>
    <row r="48" spans="1:3" ht="9" customHeight="1" thickBot="1"/>
    <row r="49" spans="1:3" ht="21">
      <c r="A49" s="16" t="s">
        <v>32</v>
      </c>
      <c r="B49" s="17"/>
      <c r="C49" s="18"/>
    </row>
    <row r="50" spans="1:3" ht="9" customHeight="1" thickBot="1">
      <c r="A50" s="13"/>
      <c r="B50" s="7"/>
      <c r="C50" s="8"/>
    </row>
    <row r="51" spans="1:3" ht="15.75" thickBot="1">
      <c r="A51" s="6" t="s">
        <v>52</v>
      </c>
      <c r="B51" s="26" t="s">
        <v>2</v>
      </c>
      <c r="C51" s="8" t="s">
        <v>1</v>
      </c>
    </row>
    <row r="52" spans="1:3" ht="9" customHeight="1" thickBot="1">
      <c r="A52" s="13"/>
      <c r="B52" s="7"/>
      <c r="C52" s="8"/>
    </row>
    <row r="53" spans="1:3" ht="15.75" thickBot="1">
      <c r="A53" s="14" t="s">
        <v>33</v>
      </c>
      <c r="B53" s="22">
        <v>1.65</v>
      </c>
      <c r="C53" s="11"/>
    </row>
    <row r="54" spans="1:3" ht="9" customHeight="1"/>
  </sheetData>
  <sheetProtection password="D21F" sheet="1" objects="1" scenarios="1" selectLockedCells="1"/>
  <conditionalFormatting sqref="B23 B25">
    <cfRule type="expression" dxfId="8" priority="6">
      <formula>_SH_StorageTank="No"</formula>
    </cfRule>
  </conditionalFormatting>
  <conditionalFormatting sqref="B31">
    <cfRule type="expression" dxfId="7" priority="5">
      <formula>_SH_TemperatureControl="No"</formula>
    </cfRule>
  </conditionalFormatting>
  <conditionalFormatting sqref="B37 B39">
    <cfRule type="expression" dxfId="6" priority="4">
      <formula>_SH_SolarContribution="No"</formula>
    </cfRule>
  </conditionalFormatting>
  <conditionalFormatting sqref="B45 B47">
    <cfRule type="expression" dxfId="5" priority="3">
      <formula>_SH_SupplementaryHeater="No"</formula>
    </cfRule>
  </conditionalFormatting>
  <conditionalFormatting sqref="B53">
    <cfRule type="expression" dxfId="4" priority="2">
      <formula>_SH_SupplementaryHeatPump="No"</formula>
    </cfRule>
  </conditionalFormatting>
  <conditionalFormatting sqref="A49:C53">
    <cfRule type="expression" dxfId="3" priority="1">
      <formula>_SH_Preferential_Heater_Type&lt;&gt;"Boiler"</formula>
    </cfRule>
  </conditionalFormatting>
  <dataValidations count="4">
    <dataValidation type="list" allowBlank="1" showInputMessage="1" showErrorMessage="1" sqref="A13">
      <formula1>_SH_Preferential_Heater_Types</formula1>
    </dataValidation>
    <dataValidation type="list" allowBlank="1" showInputMessage="1" showErrorMessage="1" sqref="B25">
      <formula1>_SH_SolarContribution_TankRating_Classes</formula1>
    </dataValidation>
    <dataValidation type="list" allowBlank="1" showInputMessage="1" showErrorMessage="1" sqref="B31">
      <formula1>_SH_TemperatureControlClasses</formula1>
    </dataValidation>
    <dataValidation type="list" allowBlank="1" showInputMessage="1" showErrorMessage="1" sqref="B51 B35 B29 B43 B21">
      <formula1>"Yes,No"</formula1>
    </dataValidation>
  </dataValidations>
  <pageMargins left="0.7" right="0.7" top="0.78740157499999996" bottom="0.78740157499999996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Tabelle8"/>
  <dimension ref="A2:B16"/>
  <sheetViews>
    <sheetView showGridLines="0" showRowColHeaders="0" workbookViewId="0">
      <selection activeCell="D23" sqref="D23"/>
    </sheetView>
  </sheetViews>
  <sheetFormatPr defaultColWidth="11.42578125" defaultRowHeight="15"/>
  <cols>
    <col min="1" max="1" width="47.85546875" customWidth="1"/>
  </cols>
  <sheetData>
    <row r="2" spans="1:2">
      <c r="A2" t="s">
        <v>35</v>
      </c>
      <c r="B2" s="3">
        <f>_SH_SeasonalSpaceHeatingEnergyEfficiency_Pref</f>
        <v>0.9</v>
      </c>
    </row>
    <row r="4" spans="1:2">
      <c r="A4" t="s">
        <v>6</v>
      </c>
      <c r="B4" s="4">
        <f>IF(_SH_TemperatureControl="Yes",VLOOKUP(_SH_TemperatureControlClass,_SH_TemperatureControlClasses_Lookup,2,FALSE),0)</f>
        <v>0</v>
      </c>
    </row>
    <row r="6" spans="1:2">
      <c r="A6" t="s">
        <v>16</v>
      </c>
      <c r="B6" s="4">
        <f>IF(_SH_SupplementaryHeater="Yes",(_SH_SeasonalSpaceHeatingEnergyEfficiency_sup-_SH_SeasonalSpaceHeatingEnergyEfficiency_Pref)*_SH_Supplementary_Heater_Factor,0)</f>
        <v>0.11250000000000002</v>
      </c>
    </row>
    <row r="8" spans="1:2">
      <c r="A8" t="s">
        <v>17</v>
      </c>
      <c r="B8" s="4">
        <f>IF(_SH_SolarContribution="Yes",(_SH_III*_SH_SolarContribution_CollectorSize+_SH_IV*_SH_SolarContribution_TankVolume)*VLOOKUP(_SH_Preferential_Heater_Type,_SH_Solar_Contribution_Factor,2,FALSE)*_SH_SolarContribution_CollectorEfficiency*VLOOKUP(_SH_SolarContribution_TankRating,_SH_SolarContribution_TankRating_Lookup,2,FALSE),0)</f>
        <v>1.6286467499999999E-2</v>
      </c>
    </row>
    <row r="10" spans="1:2">
      <c r="A10" t="s">
        <v>32</v>
      </c>
      <c r="B10" s="3">
        <f>IF(AND(_SH_SupplementaryHeatPump="Yes",_SH_Preferential_Heater_Type="Boiler"),(_SH_SupplementaryHeatPump_SeasonalSpaceHeatingEnergyEfficiency-I)*II,0)</f>
        <v>0</v>
      </c>
    </row>
    <row r="12" spans="1:2">
      <c r="A12" t="s">
        <v>34</v>
      </c>
      <c r="B12" s="3">
        <f>IF(AND(_SH_SolarContribution="YES",_SH_SupplementaryHeatPump="YES",_SH_Preferential_Heater_Type="Boiler"),-0.5*MIN(_SH_4,_SH_5),0)</f>
        <v>0</v>
      </c>
    </row>
    <row r="14" spans="1:2">
      <c r="A14" s="19" t="s">
        <v>41</v>
      </c>
      <c r="B14" s="20">
        <f>SUM(B2,B4,B6,B8,B10,B12)</f>
        <v>1.0287864675</v>
      </c>
    </row>
    <row r="15" spans="1:2">
      <c r="A15" s="19"/>
      <c r="B15" s="19"/>
    </row>
    <row r="16" spans="1:2">
      <c r="A16" s="19" t="s">
        <v>40</v>
      </c>
      <c r="B16" s="19" t="str">
        <f>VLOOKUP(_SH_EfficiencyClassOfPackage,_SH_EfficiencyClassOfPackage_Lookup,2)</f>
        <v>A+</v>
      </c>
    </row>
  </sheetData>
  <sheetProtection password="D21F" sheet="1" objects="1" scenarios="1" selectLockedCells="1"/>
  <conditionalFormatting sqref="A10:B10">
    <cfRule type="expression" dxfId="2" priority="2">
      <formula>_SH_Preferential_Heater_Type&lt;&gt;"Boiler"</formula>
    </cfRule>
  </conditionalFormatting>
  <conditionalFormatting sqref="A12:B12">
    <cfRule type="expression" dxfId="1" priority="1">
      <formula>_SH_Preferential_Heater_Type&lt;&gt;"Boiler"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Tabelle9"/>
  <dimension ref="A1:A3"/>
  <sheetViews>
    <sheetView showGridLines="0" showRowColHeaders="0" zoomScale="70" zoomScaleNormal="70" workbookViewId="0"/>
  </sheetViews>
  <sheetFormatPr defaultColWidth="11.42578125" defaultRowHeight="15"/>
  <cols>
    <col min="1" max="1" width="109.28515625" customWidth="1"/>
    <col min="2" max="2" width="93.140625" customWidth="1"/>
    <col min="7" max="7" width="27.42578125" customWidth="1"/>
    <col min="8" max="8" width="21.7109375" customWidth="1"/>
  </cols>
  <sheetData>
    <row r="1" ht="409.5" customHeight="1"/>
    <row r="2" ht="337.5" customHeight="1"/>
    <row r="3" ht="80.25" customHeight="1"/>
  </sheetData>
  <sheetProtection password="D21F" sheet="1" objects="1" scenarios="1" selectLockedCells="1"/>
  <printOptions horizontalCentered="1" verticalCentered="1"/>
  <pageMargins left="0" right="0" top="0" bottom="0" header="0" footer="0"/>
  <pageSetup paperSize="9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174</vt:i4>
      </vt:variant>
    </vt:vector>
  </HeadingPairs>
  <TitlesOfParts>
    <vt:vector size="178" baseType="lpstr">
      <vt:lpstr>Start</vt:lpstr>
      <vt:lpstr>Input_CombinationHeater</vt:lpstr>
      <vt:lpstr>Output_CombinationHeater</vt:lpstr>
      <vt:lpstr>Label_CombinationHeater</vt:lpstr>
      <vt:lpstr>_CH_1</vt:lpstr>
      <vt:lpstr>_CH_2</vt:lpstr>
      <vt:lpstr>_CH_3</vt:lpstr>
      <vt:lpstr>_CH_4</vt:lpstr>
      <vt:lpstr>_CH_5</vt:lpstr>
      <vt:lpstr>_CH_6</vt:lpstr>
      <vt:lpstr>_CH_7</vt:lpstr>
      <vt:lpstr>_CH_DealerName</vt:lpstr>
      <vt:lpstr>_CH_EfficiencyClasses</vt:lpstr>
      <vt:lpstr>_CH_EfficiencyClassOfPackage</vt:lpstr>
      <vt:lpstr>_CH_EfficiencyClassOfPackage_Classes</vt:lpstr>
      <vt:lpstr>_CH_EfficiencyClassOfPackage_Lookup</vt:lpstr>
      <vt:lpstr>_CH_EfficiencyClassOfPackage_Lookup_Reference</vt:lpstr>
      <vt:lpstr>_CH_EfficiencyClassOfPreferentialHeater_Classes</vt:lpstr>
      <vt:lpstr>_CH_EfficiencyClassOfPreferentialHeater_Lookup</vt:lpstr>
      <vt:lpstr>_CH_Heating_EfficiencyClass</vt:lpstr>
      <vt:lpstr>_CH_Heating_EfficiencyClass_A</vt:lpstr>
      <vt:lpstr>_CH_Heating_EfficiencyClass_A1</vt:lpstr>
      <vt:lpstr>_CH_Heating_EfficiencyClass_A2</vt:lpstr>
      <vt:lpstr>_CH_Heating_EfficiencyClass_A3</vt:lpstr>
      <vt:lpstr>_CH_Heating_EfficiencyClass_B</vt:lpstr>
      <vt:lpstr>_CH_Heating_EfficiencyClass_C</vt:lpstr>
      <vt:lpstr>_CH_Heating_EfficiencyClass_D</vt:lpstr>
      <vt:lpstr>_CH_Heating_EfficiencyClass_E</vt:lpstr>
      <vt:lpstr>_CH_Heating_EfficiencyClass_F</vt:lpstr>
      <vt:lpstr>_CH_Heating_EfficiencyClass_G</vt:lpstr>
      <vt:lpstr>_CH_Heating_I</vt:lpstr>
      <vt:lpstr>_CH_Heating_II</vt:lpstr>
      <vt:lpstr>_CH_Heating_III</vt:lpstr>
      <vt:lpstr>_CH_Heating_IV</vt:lpstr>
      <vt:lpstr>_CH_LoadProfile</vt:lpstr>
      <vt:lpstr>_CH_LoadProfile_Classes</vt:lpstr>
      <vt:lpstr>_CH_LoadProfile_Lookup</vt:lpstr>
      <vt:lpstr>_CH_ModelIdentifier</vt:lpstr>
      <vt:lpstr>_CH_Overall_Heating_EfficiencyClass</vt:lpstr>
      <vt:lpstr>_CH_Overall_Water_EfficiencyClass</vt:lpstr>
      <vt:lpstr>_CH_Prated</vt:lpstr>
      <vt:lpstr>_CH_Preferential_Heater_Type</vt:lpstr>
      <vt:lpstr>_CH_Preferential_Heater_Types</vt:lpstr>
      <vt:lpstr>_CH_Psup</vt:lpstr>
      <vt:lpstr>_CH_Qaux</vt:lpstr>
      <vt:lpstr>_CH_Qnonsol</vt:lpstr>
      <vt:lpstr>_CH_SeasonalSpaceHeatingEfficiencyClass</vt:lpstr>
      <vt:lpstr>_CH_SeasonalSpaceHeatingEnergyEfficiency_Pref</vt:lpstr>
      <vt:lpstr>_CH_SeasonalSpaceHeatingEnergyEfficiency_sup</vt:lpstr>
      <vt:lpstr>_CH_Solar_Contribution_Factor</vt:lpstr>
      <vt:lpstr>_CH_SolarContribution</vt:lpstr>
      <vt:lpstr>_CH_SolarContribution_Bool</vt:lpstr>
      <vt:lpstr>_CH_SolarContribution_CollectorEfficiency</vt:lpstr>
      <vt:lpstr>_CH_SolarContribution_CollectorSize</vt:lpstr>
      <vt:lpstr>_CH_SolarContribution_TankRating</vt:lpstr>
      <vt:lpstr>_CH_SolarContribution_TankRating_Classes</vt:lpstr>
      <vt:lpstr>_CH_SolarContribution_TankRating_Lookup</vt:lpstr>
      <vt:lpstr>_CH_SolarContribution_TankVolume</vt:lpstr>
      <vt:lpstr>_CH_StorageTank</vt:lpstr>
      <vt:lpstr>_CH_StorageTank_Bool</vt:lpstr>
      <vt:lpstr>_CH_StorageTank_Lookup</vt:lpstr>
      <vt:lpstr>_CH_Suplementary_Boiler_Factor_Lookup</vt:lpstr>
      <vt:lpstr>_CH_Supplementary_Heater_Factor</vt:lpstr>
      <vt:lpstr>_CH_SupplementaryHeater</vt:lpstr>
      <vt:lpstr>_CH_SupplementaryHeater_Bool</vt:lpstr>
      <vt:lpstr>_CH_SupplementaryHeatPump</vt:lpstr>
      <vt:lpstr>_CH_SupplementaryHeatPump_SeasonalSpaceHeatingEnergyEfficiency</vt:lpstr>
      <vt:lpstr>_CH_TemperatureControl</vt:lpstr>
      <vt:lpstr>_CH_TemperatureControl_Bool</vt:lpstr>
      <vt:lpstr>_CH_TemperatureControlClass</vt:lpstr>
      <vt:lpstr>_CH_TemperatureControlClasses</vt:lpstr>
      <vt:lpstr>_CH_TemperatureControlClasses_Lookup</vt:lpstr>
      <vt:lpstr>_CH_Water_1</vt:lpstr>
      <vt:lpstr>_CH_Water_2</vt:lpstr>
      <vt:lpstr>_CH_Water_EfficiencyClass</vt:lpstr>
      <vt:lpstr>_CH_Water_EfficiencyClass_A</vt:lpstr>
      <vt:lpstr>_CH_Water_EfficiencyClass_A1</vt:lpstr>
      <vt:lpstr>_CH_Water_EfficiencyClass_A2</vt:lpstr>
      <vt:lpstr>_CH_Water_EfficiencyClass_A3</vt:lpstr>
      <vt:lpstr>_CH_Water_EfficiencyClass_B</vt:lpstr>
      <vt:lpstr>_CH_Water_EfficiencyClass_C</vt:lpstr>
      <vt:lpstr>_CH_Water_EfficiencyClass_D</vt:lpstr>
      <vt:lpstr>_CH_Water_EfficiencyClass_E</vt:lpstr>
      <vt:lpstr>_CH_Water_EfficiencyClass_F</vt:lpstr>
      <vt:lpstr>_CH_Water_EfficiencyClass_G</vt:lpstr>
      <vt:lpstr>_CH_Water_I</vt:lpstr>
      <vt:lpstr>_CH_Water_II</vt:lpstr>
      <vt:lpstr>_CH_Water_III</vt:lpstr>
      <vt:lpstr>_CH_WaterEfficiencyClassOfPackage_Lookup_L</vt:lpstr>
      <vt:lpstr>_CH_WaterEfficiencyClassOfPackage_Lookup_M</vt:lpstr>
      <vt:lpstr>_CH_WaterEfficiencyClassOfPackage_Lookup_XL</vt:lpstr>
      <vt:lpstr>_CH_WaterEfficiencyClassOfPackage_Lookup_XXL</vt:lpstr>
      <vt:lpstr>_SH_4</vt:lpstr>
      <vt:lpstr>_SH_5</vt:lpstr>
      <vt:lpstr>_SH_DealerName</vt:lpstr>
      <vt:lpstr>_SH_Efficiency_Class</vt:lpstr>
      <vt:lpstr>_SH_EfficiencyClass_A</vt:lpstr>
      <vt:lpstr>_SH_EfficiencyClass_A1</vt:lpstr>
      <vt:lpstr>_SH_EfficiencyClass_A2</vt:lpstr>
      <vt:lpstr>_SH_EfficiencyClass_A3</vt:lpstr>
      <vt:lpstr>_SH_EfficiencyClass_B</vt:lpstr>
      <vt:lpstr>_SH_EfficiencyClass_C</vt:lpstr>
      <vt:lpstr>_SH_EfficiencyClass_D</vt:lpstr>
      <vt:lpstr>_SH_EfficiencyClass_E</vt:lpstr>
      <vt:lpstr>_SH_EfficiencyClass_F</vt:lpstr>
      <vt:lpstr>_SH_EfficiencyClass_G</vt:lpstr>
      <vt:lpstr>_SH_EfficiencyClass_PreferentialHeater</vt:lpstr>
      <vt:lpstr>_SH_EfficiencyClasses</vt:lpstr>
      <vt:lpstr>_SH_EfficiencyClassOfPackage</vt:lpstr>
      <vt:lpstr>_SH_EfficiencyClassOfPackage_Lookup</vt:lpstr>
      <vt:lpstr>_SH_EfficiencyClassOfPackage_Lookup_Reference</vt:lpstr>
      <vt:lpstr>_SH_EfficiencyClassOfPreferentialHeater_Lookup</vt:lpstr>
      <vt:lpstr>_SH_I</vt:lpstr>
      <vt:lpstr>_SH_II</vt:lpstr>
      <vt:lpstr>_SH_III</vt:lpstr>
      <vt:lpstr>_SH_IV</vt:lpstr>
      <vt:lpstr>_SH_ModelIdentifier</vt:lpstr>
      <vt:lpstr>_SH_Prated</vt:lpstr>
      <vt:lpstr>_SH_Preferential_Heater_Type</vt:lpstr>
      <vt:lpstr>_SH_Preferential_Heater_Types</vt:lpstr>
      <vt:lpstr>_SH_Psup</vt:lpstr>
      <vt:lpstr>_SH_SeasonalSpaceHeatingEnergyEfficiency_Pref</vt:lpstr>
      <vt:lpstr>_SH_SeasonalSpaceHeatingEnergyEfficiency_sup</vt:lpstr>
      <vt:lpstr>_SH_Solar_Contribution_Factor</vt:lpstr>
      <vt:lpstr>_SH_SolarContribution</vt:lpstr>
      <vt:lpstr>_SH_SolarContribution_Bool</vt:lpstr>
      <vt:lpstr>_SH_SolarContribution_CollectorEfficiency</vt:lpstr>
      <vt:lpstr>_SH_SolarContribution_CollectorSize</vt:lpstr>
      <vt:lpstr>_SH_SolarContribution_TankRating</vt:lpstr>
      <vt:lpstr>_SH_SolarContribution_TankRating_Classes</vt:lpstr>
      <vt:lpstr>_SH_SolarContribution_TankRating_Lookup</vt:lpstr>
      <vt:lpstr>_SH_SolarContribution_TankVolume</vt:lpstr>
      <vt:lpstr>_SH_StorageTank</vt:lpstr>
      <vt:lpstr>_SH_StorageTank_Bool</vt:lpstr>
      <vt:lpstr>_SH_StorageTank_Lookup</vt:lpstr>
      <vt:lpstr>_SH_Supplementary_Heater_Factor</vt:lpstr>
      <vt:lpstr>_SH_SupplementaryHeater</vt:lpstr>
      <vt:lpstr>_SH_SupplementaryHeater_Bool</vt:lpstr>
      <vt:lpstr>_SH_SupplementaryHeatPump</vt:lpstr>
      <vt:lpstr>_SH_SupplementaryHeatPump_SeasonalSpaceHeatingEnergyEfficiency</vt:lpstr>
      <vt:lpstr>_SH_TemperatureControl</vt:lpstr>
      <vt:lpstr>_SH_TemperatureControl_Bool</vt:lpstr>
      <vt:lpstr>_SH_TemperatureControlClass</vt:lpstr>
      <vt:lpstr>_SH_TemperatureControlClasses</vt:lpstr>
      <vt:lpstr>_SH_TemperatureControlClasses_Lookup</vt:lpstr>
      <vt:lpstr>_WH_DealerName</vt:lpstr>
      <vt:lpstr>_WH_LoadProfile</vt:lpstr>
      <vt:lpstr>_WH_LoadProfile_Classes</vt:lpstr>
      <vt:lpstr>_WH_LoadProfile_Lookup</vt:lpstr>
      <vt:lpstr>_WH_ModelIdentifier</vt:lpstr>
      <vt:lpstr>_WH_Overall_Water_EfficiencyClass</vt:lpstr>
      <vt:lpstr>_WH_Qaux</vt:lpstr>
      <vt:lpstr>_WH_Qnonsol</vt:lpstr>
      <vt:lpstr>_WH_SolarContribution</vt:lpstr>
      <vt:lpstr>_WH_SolarContribution_Bool</vt:lpstr>
      <vt:lpstr>_WH_StorageTank</vt:lpstr>
      <vt:lpstr>_WH_StorageTank_Bool</vt:lpstr>
      <vt:lpstr>_WH_Water_1</vt:lpstr>
      <vt:lpstr>_WH_Water_2</vt:lpstr>
      <vt:lpstr>_WH_Water_EfficiencyClass</vt:lpstr>
      <vt:lpstr>_WH_Water_EfficiencyClass_A</vt:lpstr>
      <vt:lpstr>_WH_Water_EfficiencyClass_A1</vt:lpstr>
      <vt:lpstr>_WH_Water_EfficiencyClass_A2</vt:lpstr>
      <vt:lpstr>_WH_Water_EfficiencyClass_A3</vt:lpstr>
      <vt:lpstr>_WH_Water_EfficiencyClass_B</vt:lpstr>
      <vt:lpstr>_WH_Water_EfficiencyClass_C</vt:lpstr>
      <vt:lpstr>_WH_Water_EfficiencyClass_D</vt:lpstr>
      <vt:lpstr>_WH_Water_EfficiencyClass_E</vt:lpstr>
      <vt:lpstr>_WH_Water_EfficiencyClass_F</vt:lpstr>
      <vt:lpstr>_WH_Water_EfficiencyClass_G</vt:lpstr>
      <vt:lpstr>_WH_Water_I</vt:lpstr>
      <vt:lpstr>_WH_Water_II</vt:lpstr>
      <vt:lpstr>_WH_Water_III</vt:lpstr>
      <vt:lpstr>_WH_WaterEfficiencyClassOfPackage_Lookup_L</vt:lpstr>
      <vt:lpstr>_WH_WaterEfficiencyClassOfPackage_Lookup_M</vt:lpstr>
      <vt:lpstr>_WH_WaterEfficiencyClassOfPackage_Lookup_XL</vt:lpstr>
      <vt:lpstr>_WH_WaterEfficiencyClassOfPackage_Lookup_XXL</vt:lpstr>
      <vt:lpstr>Label_CombinationHeater!Print_Area</vt:lpstr>
    </vt:vector>
  </TitlesOfParts>
  <Company>Fraunhofer ISI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Clemens Rohde</dc:creator>
  <cp:lastModifiedBy>Mike Duggan</cp:lastModifiedBy>
  <cp:lastPrinted>2014-09-24T07:52:02Z</cp:lastPrinted>
  <dcterms:created xsi:type="dcterms:W3CDTF">2014-06-30T10:59:50Z</dcterms:created>
  <dcterms:modified xsi:type="dcterms:W3CDTF">2014-11-27T14:08:39Z</dcterms:modified>
</cp:coreProperties>
</file>